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4E56F27C-8270-4EEE-A2F7-E8A0CF4A893C}" xr6:coauthVersionLast="47" xr6:coauthVersionMax="47" xr10:uidLastSave="{00000000-0000-0000-0000-000000000000}"/>
  <bookViews>
    <workbookView xWindow="-108" yWindow="-108" windowWidth="23256" windowHeight="12456" tabRatio="500" activeTab="4" xr2:uid="{00000000-000D-0000-FFFF-FFFF00000000}"/>
  </bookViews>
  <sheets>
    <sheet name="siječanj" sheetId="1" r:id="rId1"/>
    <sheet name="veljača" sheetId="2" r:id="rId2"/>
    <sheet name="ožujak" sheetId="3" r:id="rId3"/>
    <sheet name="travanj" sheetId="4" r:id="rId4"/>
    <sheet name="svibanj" sheetId="5" r:id="rId5"/>
    <sheet name="lipanj" sheetId="6" r:id="rId6"/>
    <sheet name="srpanj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3" l="1"/>
  <c r="F24" i="4"/>
  <c r="F19" i="5"/>
  <c r="F1048572" i="5" s="1"/>
  <c r="F18" i="2"/>
  <c r="F21" i="1"/>
</calcChain>
</file>

<file path=xl/sharedStrings.xml><?xml version="1.0" encoding="utf-8"?>
<sst xmlns="http://schemas.openxmlformats.org/spreadsheetml/2006/main" count="436" uniqueCount="191">
  <si>
    <t>Datum</t>
  </si>
  <si>
    <t>Primatelj</t>
  </si>
  <si>
    <t>Mjesto</t>
  </si>
  <si>
    <t>Pošta</t>
  </si>
  <si>
    <t>OIB</t>
  </si>
  <si>
    <t>Iznos(€)</t>
  </si>
  <si>
    <t>Vrsta rashoda</t>
  </si>
  <si>
    <t>Opis</t>
  </si>
  <si>
    <t>Vinkovci</t>
  </si>
  <si>
    <t>Zagreb</t>
  </si>
  <si>
    <t>Jako stara kuhinja d.o.o.</t>
  </si>
  <si>
    <t>Vukovar</t>
  </si>
  <si>
    <t>Sesvete</t>
  </si>
  <si>
    <t>Pevex d.d.</t>
  </si>
  <si>
    <t>Uredski materijal</t>
  </si>
  <si>
    <t>31.01.2024.</t>
  </si>
  <si>
    <t xml:space="preserve">N. G. , R. D. , A. A. </t>
  </si>
  <si>
    <t>TOVARNIK</t>
  </si>
  <si>
    <t>Putni nalog</t>
  </si>
  <si>
    <t>Izdaci za prijevoz</t>
  </si>
  <si>
    <t>KONZUM plus d.o.o.</t>
  </si>
  <si>
    <t>Materijal za održavanje</t>
  </si>
  <si>
    <t>RPC</t>
  </si>
  <si>
    <t>18.01.2024.</t>
  </si>
  <si>
    <t>Zavod za j. zdr. Vukovar</t>
  </si>
  <si>
    <t>Pregled zaposlenih</t>
  </si>
  <si>
    <t>Zdravstveni pregledi</t>
  </si>
  <si>
    <t>11.01.2024.</t>
  </si>
  <si>
    <t>ENIS D.O.O.</t>
  </si>
  <si>
    <t>Tovarnik</t>
  </si>
  <si>
    <t>Namirnice</t>
  </si>
  <si>
    <t>Topli obrok</t>
  </si>
  <si>
    <t>Sitni iventar</t>
  </si>
  <si>
    <t>Usisivač</t>
  </si>
  <si>
    <t>10.01.2024.</t>
  </si>
  <si>
    <t>K.O. ID</t>
  </si>
  <si>
    <t>PBZ</t>
  </si>
  <si>
    <t>Slavonski Brod</t>
  </si>
  <si>
    <t>Bankarske usluge</t>
  </si>
  <si>
    <t>Računov. usluge</t>
  </si>
  <si>
    <t>prosinac</t>
  </si>
  <si>
    <t>Toner partner</t>
  </si>
  <si>
    <t>Bratislava</t>
  </si>
  <si>
    <t>toner</t>
  </si>
  <si>
    <t>05.01.2024.</t>
  </si>
  <si>
    <t>DV PALČIĆ</t>
  </si>
  <si>
    <t>Bruto plaće</t>
  </si>
  <si>
    <t>Bolovanje</t>
  </si>
  <si>
    <t>pro. na teret hzzo</t>
  </si>
  <si>
    <t>03.01.2024.</t>
  </si>
  <si>
    <t>Mat. Za odr.</t>
  </si>
  <si>
    <t>voće</t>
  </si>
  <si>
    <t>02.01.2024.</t>
  </si>
  <si>
    <t>01.01.2024.</t>
  </si>
  <si>
    <t>topli obrok</t>
  </si>
  <si>
    <t>IDA DIDACTA d.o.o.</t>
  </si>
  <si>
    <t>Igračke</t>
  </si>
  <si>
    <t>Veterinarska stanica VU</t>
  </si>
  <si>
    <t>dezinsrkcija</t>
  </si>
  <si>
    <t>suzbijanje žohara</t>
  </si>
  <si>
    <t>20.02.2024.</t>
  </si>
  <si>
    <t>rač. Usluge</t>
  </si>
  <si>
    <t>siječanj</t>
  </si>
  <si>
    <t>15.02.2024.</t>
  </si>
  <si>
    <t>namirnice</t>
  </si>
  <si>
    <t>21.02.2024.</t>
  </si>
  <si>
    <t>FINA</t>
  </si>
  <si>
    <t>bankarski troškovi</t>
  </si>
  <si>
    <t>06.02.2024.</t>
  </si>
  <si>
    <t>bruto plaće</t>
  </si>
  <si>
    <t>M. Z.</t>
  </si>
  <si>
    <t>bolovanje</t>
  </si>
  <si>
    <t>usluga</t>
  </si>
  <si>
    <t>15.02.20204.</t>
  </si>
  <si>
    <t>Enis</t>
  </si>
  <si>
    <t>peciva</t>
  </si>
  <si>
    <t>Međimurje plin</t>
  </si>
  <si>
    <t>Čakovec</t>
  </si>
  <si>
    <t>plin</t>
  </si>
  <si>
    <t>01.02.2024.</t>
  </si>
  <si>
    <t>otisne pločice</t>
  </si>
  <si>
    <t>22.02.2024.</t>
  </si>
  <si>
    <t>sanitarni materijal</t>
  </si>
  <si>
    <t>razno</t>
  </si>
  <si>
    <t>Knjig.  obrt  "ID"</t>
  </si>
  <si>
    <t>Hrvatski veter. institut</t>
  </si>
  <si>
    <t>07.02.2024.</t>
  </si>
  <si>
    <t>Narodne novine d.d.</t>
  </si>
  <si>
    <t>uredski materijal</t>
  </si>
  <si>
    <t>papir</t>
  </si>
  <si>
    <t>12.02.2024.</t>
  </si>
  <si>
    <t>Hrvatska pošta</t>
  </si>
  <si>
    <t>Velika Gorica</t>
  </si>
  <si>
    <t>poštanski troškovi</t>
  </si>
  <si>
    <t>pošiljka</t>
  </si>
  <si>
    <t>27.02.2024.</t>
  </si>
  <si>
    <t>Ikea</t>
  </si>
  <si>
    <t>Sesvete Kraljevac</t>
  </si>
  <si>
    <t>sitni iventar</t>
  </si>
  <si>
    <t>kutije za igarčke</t>
  </si>
  <si>
    <t>Iznos €</t>
  </si>
  <si>
    <t>15.03.2024.</t>
  </si>
  <si>
    <t>Enis d.o.o.</t>
  </si>
  <si>
    <r>
      <rPr>
        <sz val="11"/>
        <rFont val="Calibri"/>
        <family val="2"/>
        <charset val="238"/>
      </rPr>
      <t>21.03.2024</t>
    </r>
    <r>
      <rPr>
        <b/>
        <sz val="11"/>
        <rFont val="Calibri"/>
        <family val="2"/>
        <charset val="238"/>
      </rPr>
      <t>.</t>
    </r>
  </si>
  <si>
    <t>06.03.2024.</t>
  </si>
  <si>
    <t>ID-knjigovodstvo</t>
  </si>
  <si>
    <t>usluge knjigovodstva</t>
  </si>
  <si>
    <t>DV Palčić</t>
  </si>
  <si>
    <t>brut plaće i dodaci</t>
  </si>
  <si>
    <t>05.03.2024.</t>
  </si>
  <si>
    <t>Konzum</t>
  </si>
  <si>
    <t>T. O. TORO</t>
  </si>
  <si>
    <t>L. A.</t>
  </si>
  <si>
    <t>putni nalog</t>
  </si>
  <si>
    <t>odlazak na seminar</t>
  </si>
  <si>
    <t>14.03.2024.</t>
  </si>
  <si>
    <t>Međimurje-plin</t>
  </si>
  <si>
    <t>Boso</t>
  </si>
  <si>
    <t>sredstva za održavanje</t>
  </si>
  <si>
    <t>deterdženti</t>
  </si>
  <si>
    <t xml:space="preserve"> DV  " PALČIĆ", proračun- Lista isplata</t>
  </si>
  <si>
    <t>22.03.2024.</t>
  </si>
  <si>
    <t>BON-TON d.o.o.</t>
  </si>
  <si>
    <t>25.03.2023.</t>
  </si>
  <si>
    <t>Jako stara kuhinja</t>
  </si>
  <si>
    <t>DV "PALČIĆ", proračun-Lista isplata</t>
  </si>
  <si>
    <t>01.04.2024.</t>
  </si>
  <si>
    <t>09.04.2024.</t>
  </si>
  <si>
    <t>bruto plaće za djelatnike</t>
  </si>
  <si>
    <t>15.04.2024.</t>
  </si>
  <si>
    <t>bankarski trošak</t>
  </si>
  <si>
    <t>04160473645</t>
  </si>
  <si>
    <t>ID</t>
  </si>
  <si>
    <t>računovodstvene usluge</t>
  </si>
  <si>
    <t>10.04.2024.</t>
  </si>
  <si>
    <t>85821130368</t>
  </si>
  <si>
    <t>certifikat</t>
  </si>
  <si>
    <t>23.04.2024.</t>
  </si>
  <si>
    <t>Zlatnik</t>
  </si>
  <si>
    <t>materijal za održavanje</t>
  </si>
  <si>
    <t>ubrusi</t>
  </si>
  <si>
    <t>18.04.2024.</t>
  </si>
  <si>
    <t>Zavod za javno zdravstvo</t>
  </si>
  <si>
    <t>pregled i pretrage</t>
  </si>
  <si>
    <t>N. G.</t>
  </si>
  <si>
    <t>dnevnica i gorivo</t>
  </si>
  <si>
    <t xml:space="preserve">M. M. </t>
  </si>
  <si>
    <t xml:space="preserve">I. B. </t>
  </si>
  <si>
    <t xml:space="preserve">A. A. </t>
  </si>
  <si>
    <t>Lovas</t>
  </si>
  <si>
    <t>dnevnica</t>
  </si>
  <si>
    <t>HP d.d.</t>
  </si>
  <si>
    <t>usluge pošte</t>
  </si>
  <si>
    <t>slanje pošiljke</t>
  </si>
  <si>
    <t>02535697732</t>
  </si>
  <si>
    <t>24.04.2024.</t>
  </si>
  <si>
    <t>iznos €</t>
  </si>
  <si>
    <t>Knjigovodstvo ID</t>
  </si>
  <si>
    <t>knjigovodstvene usluge</t>
  </si>
  <si>
    <t>06.05.2024.</t>
  </si>
  <si>
    <t xml:space="preserve">M. Z. </t>
  </si>
  <si>
    <t>Ilača</t>
  </si>
  <si>
    <t>03.05.2024.</t>
  </si>
  <si>
    <t>Pevex</t>
  </si>
  <si>
    <t>sitni inventar</t>
  </si>
  <si>
    <t>pekač, toster</t>
  </si>
  <si>
    <t>07.05.2024.</t>
  </si>
  <si>
    <t>15.05.2024.</t>
  </si>
  <si>
    <t xml:space="preserve">L. A. </t>
  </si>
  <si>
    <t>gorivo</t>
  </si>
  <si>
    <t>02.05.2024.</t>
  </si>
  <si>
    <t>Boso d.o.o.</t>
  </si>
  <si>
    <t>rukavice protect</t>
  </si>
  <si>
    <t>pomoćni i sanitarni materijal</t>
  </si>
  <si>
    <t>ubrusi, sredstva za pranje</t>
  </si>
  <si>
    <t>01.05.2024.</t>
  </si>
  <si>
    <t>Veterinarska stanica</t>
  </si>
  <si>
    <t>veterinarske usluge</t>
  </si>
  <si>
    <t>deratizacija, dezinsekcija</t>
  </si>
  <si>
    <t>17.05.2024.</t>
  </si>
  <si>
    <t>Konzum d.o.o.</t>
  </si>
  <si>
    <t>20.05.2024.</t>
  </si>
  <si>
    <t>tečaj</t>
  </si>
  <si>
    <t>higijenski minimum R.D.</t>
  </si>
  <si>
    <t>higijenske potrepštine</t>
  </si>
  <si>
    <t>Hrvatska pošta d.d.</t>
  </si>
  <si>
    <t>pošiljke</t>
  </si>
  <si>
    <t>DV "PALČIĆ",  proračun-lista isplata</t>
  </si>
  <si>
    <t>UKUPNO</t>
  </si>
  <si>
    <t>DV "PALČIĆ", proračun-lista isplata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</si>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</sst>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n&quot;_-;\-* #,##0.00\ &quot;kn&quot;_-;_-* &quot;-&quot;??\ &quot;kn&quot;_-;_-@_-"/>
    <numFmt numFmtId="164" formatCode="_-* #,##0.00\ _k_n_-;\-* #,##0.00\ _k_n_-;_-* &quot;-&quot;??\ _k_n_-;_-@_-"/>
  </numFmts>
  <fonts count="5" x14ac:knownFonts="1"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3" fontId="0" fillId="0" borderId="0" xfId="0" applyNumberFormat="1"/>
    <xf numFmtId="4" fontId="0" fillId="0" borderId="0" xfId="0" applyNumberFormat="1"/>
    <xf numFmtId="1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0" fillId="0" borderId="0" xfId="0" applyAlignment="1">
      <alignment horizontal="center"/>
    </xf>
    <xf numFmtId="2" fontId="0" fillId="0" borderId="0" xfId="0" applyNumberFormat="1"/>
    <xf numFmtId="0" fontId="0" fillId="0" borderId="0" xfId="0" applyAlignment="1">
      <alignment horizontal="right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4" fillId="2" borderId="1" xfId="0" applyFont="1" applyFill="1" applyBorder="1"/>
    <xf numFmtId="0" fontId="4" fillId="2" borderId="10" xfId="0" applyFont="1" applyFill="1" applyBorder="1"/>
    <xf numFmtId="17" fontId="0" fillId="0" borderId="6" xfId="0" applyNumberFormat="1" applyBorder="1" applyAlignment="1">
      <alignment horizontal="left"/>
    </xf>
    <xf numFmtId="0" fontId="3" fillId="0" borderId="6" xfId="0" applyFont="1" applyBorder="1"/>
    <xf numFmtId="17" fontId="3" fillId="0" borderId="6" xfId="0" applyNumberFormat="1" applyFont="1" applyBorder="1" applyAlignment="1">
      <alignment horizontal="left"/>
    </xf>
    <xf numFmtId="14" fontId="0" fillId="0" borderId="12" xfId="0" applyNumberFormat="1" applyBorder="1" applyAlignment="1">
      <alignment horizontal="left"/>
    </xf>
    <xf numFmtId="0" fontId="3" fillId="0" borderId="12" xfId="0" applyFont="1" applyBorder="1"/>
    <xf numFmtId="0" fontId="0" fillId="0" borderId="12" xfId="0" applyBorder="1" applyAlignment="1">
      <alignment horizontal="left"/>
    </xf>
    <xf numFmtId="0" fontId="3" fillId="0" borderId="13" xfId="0" applyFont="1" applyBorder="1"/>
    <xf numFmtId="0" fontId="0" fillId="0" borderId="13" xfId="0" applyBorder="1" applyAlignment="1">
      <alignment horizontal="left"/>
    </xf>
    <xf numFmtId="49" fontId="3" fillId="0" borderId="6" xfId="0" applyNumberFormat="1" applyFont="1" applyBorder="1" applyAlignment="1">
      <alignment horizontal="right"/>
    </xf>
    <xf numFmtId="2" fontId="0" fillId="0" borderId="12" xfId="0" applyNumberFormat="1" applyBorder="1"/>
    <xf numFmtId="4" fontId="0" fillId="0" borderId="12" xfId="0" applyNumberFormat="1" applyBorder="1"/>
    <xf numFmtId="2" fontId="0" fillId="0" borderId="13" xfId="0" applyNumberFormat="1" applyBorder="1"/>
    <xf numFmtId="0" fontId="0" fillId="3" borderId="10" xfId="0" applyFill="1" applyBorder="1"/>
    <xf numFmtId="0" fontId="4" fillId="3" borderId="8" xfId="0" applyFont="1" applyFill="1" applyBorder="1"/>
    <xf numFmtId="0" fontId="4" fillId="3" borderId="1" xfId="0" applyFont="1" applyFill="1" applyBorder="1"/>
    <xf numFmtId="0" fontId="0" fillId="3" borderId="1" xfId="0" applyFill="1" applyBorder="1"/>
    <xf numFmtId="0" fontId="4" fillId="3" borderId="13" xfId="0" applyFont="1" applyFill="1" applyBorder="1"/>
    <xf numFmtId="0" fontId="0" fillId="3" borderId="13" xfId="0" applyFill="1" applyBorder="1"/>
    <xf numFmtId="0" fontId="0" fillId="3" borderId="7" xfId="0" applyFill="1" applyBorder="1"/>
    <xf numFmtId="0" fontId="3" fillId="0" borderId="7" xfId="0" applyFont="1" applyBorder="1"/>
    <xf numFmtId="14" fontId="0" fillId="0" borderId="12" xfId="0" applyNumberFormat="1" applyBorder="1"/>
    <xf numFmtId="49" fontId="3" fillId="0" borderId="12" xfId="0" applyNumberFormat="1" applyFont="1" applyBorder="1" applyAlignment="1">
      <alignment horizontal="right"/>
    </xf>
    <xf numFmtId="49" fontId="3" fillId="0" borderId="12" xfId="0" applyNumberFormat="1" applyFont="1" applyBorder="1" applyAlignment="1">
      <alignment horizontal="center"/>
    </xf>
    <xf numFmtId="49" fontId="3" fillId="0" borderId="12" xfId="2" applyNumberFormat="1" applyFont="1" applyBorder="1" applyAlignment="1">
      <alignment horizontal="right" wrapText="1"/>
    </xf>
    <xf numFmtId="0" fontId="0" fillId="0" borderId="13" xfId="2" applyNumberFormat="1" applyFont="1" applyBorder="1"/>
    <xf numFmtId="0" fontId="4" fillId="3" borderId="10" xfId="0" applyFont="1" applyFill="1" applyBorder="1"/>
    <xf numFmtId="0" fontId="4" fillId="0" borderId="12" xfId="0" applyFont="1" applyBorder="1"/>
    <xf numFmtId="0" fontId="3" fillId="0" borderId="12" xfId="0" applyFont="1" applyBorder="1" applyAlignment="1">
      <alignment horizontal="left"/>
    </xf>
    <xf numFmtId="4" fontId="0" fillId="0" borderId="12" xfId="0" applyNumberFormat="1" applyBorder="1" applyAlignment="1">
      <alignment horizontal="left"/>
    </xf>
    <xf numFmtId="0" fontId="3" fillId="3" borderId="9" xfId="0" applyFont="1" applyFill="1" applyBorder="1"/>
    <xf numFmtId="0" fontId="0" fillId="3" borderId="8" xfId="0" applyFill="1" applyBorder="1"/>
    <xf numFmtId="0" fontId="0" fillId="3" borderId="2" xfId="0" applyFill="1" applyBorder="1"/>
    <xf numFmtId="0" fontId="3" fillId="0" borderId="4" xfId="0" applyFont="1" applyBorder="1"/>
    <xf numFmtId="14" fontId="3" fillId="0" borderId="12" xfId="0" applyNumberFormat="1" applyFont="1" applyBorder="1"/>
    <xf numFmtId="0" fontId="3" fillId="0" borderId="11" xfId="0" applyFont="1" applyBorder="1"/>
    <xf numFmtId="0" fontId="1" fillId="2" borderId="1" xfId="0" applyFont="1" applyFill="1" applyBorder="1"/>
    <xf numFmtId="0" fontId="1" fillId="2" borderId="11" xfId="0" applyFont="1" applyFill="1" applyBorder="1"/>
    <xf numFmtId="0" fontId="1" fillId="2" borderId="9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3" fillId="3" borderId="1" xfId="0" applyFont="1" applyFill="1" applyBorder="1"/>
    <xf numFmtId="2" fontId="4" fillId="3" borderId="1" xfId="0" applyNumberFormat="1" applyFont="1" applyFill="1" applyBorder="1"/>
    <xf numFmtId="17" fontId="0" fillId="0" borderId="6" xfId="0" applyNumberFormat="1" applyBorder="1"/>
    <xf numFmtId="1" fontId="0" fillId="3" borderId="1" xfId="0" applyNumberFormat="1" applyFill="1" applyBorder="1"/>
    <xf numFmtId="4" fontId="4" fillId="3" borderId="1" xfId="0" applyNumberFormat="1" applyFont="1" applyFill="1" applyBorder="1"/>
    <xf numFmtId="0" fontId="1" fillId="2" borderId="10" xfId="0" applyFont="1" applyFill="1" applyBorder="1"/>
    <xf numFmtId="1" fontId="0" fillId="0" borderId="11" xfId="0" applyNumberFormat="1" applyBorder="1"/>
    <xf numFmtId="1" fontId="0" fillId="0" borderId="12" xfId="0" applyNumberFormat="1" applyBorder="1"/>
    <xf numFmtId="1" fontId="0" fillId="0" borderId="13" xfId="0" applyNumberFormat="1" applyBorder="1"/>
    <xf numFmtId="0" fontId="0" fillId="0" borderId="12" xfId="1" applyNumberFormat="1" applyFont="1" applyFill="1" applyBorder="1"/>
    <xf numFmtId="4" fontId="0" fillId="0" borderId="13" xfId="0" applyNumberFormat="1" applyBorder="1"/>
    <xf numFmtId="0" fontId="4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</cellXfs>
  <cellStyles count="3">
    <cellStyle name="Normalno" xfId="0" builtinId="0"/>
    <cellStyle name="Valuta" xfId="2" builtinId="4"/>
    <cellStyle name="Zarez" xfId="1" builtin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40"/>
  <sheetViews>
    <sheetView zoomScaleNormal="100" workbookViewId="0">
      <selection activeCell="H4" sqref="H4"/>
    </sheetView>
  </sheetViews>
  <sheetFormatPr defaultRowHeight="14.4" x14ac:dyDescent="0.3"/>
  <cols>
    <col min="1" max="1" width="13.44140625" customWidth="1"/>
    <col min="2" max="2" width="26.44140625" customWidth="1"/>
    <col min="3" max="3" width="17.33203125" customWidth="1"/>
    <col min="4" max="4" width="7.88671875" customWidth="1"/>
    <col min="5" max="5" width="14.88671875" customWidth="1"/>
    <col min="6" max="6" width="12.109375" customWidth="1"/>
    <col min="7" max="7" width="20.33203125" customWidth="1"/>
    <col min="8" max="8" width="22.21875" customWidth="1"/>
  </cols>
  <sheetData>
    <row r="2" spans="1:8" x14ac:dyDescent="0.3">
      <c r="A2" s="73" t="s">
        <v>120</v>
      </c>
      <c r="B2" s="74"/>
      <c r="C2" s="74"/>
      <c r="D2" s="74"/>
      <c r="E2" s="74"/>
      <c r="F2" s="74"/>
      <c r="G2" s="74"/>
      <c r="H2" s="74"/>
    </row>
    <row r="3" spans="1:8" x14ac:dyDescent="0.3">
      <c r="A3" s="9"/>
    </row>
    <row r="4" spans="1:8" x14ac:dyDescent="0.3">
      <c r="A4" s="57" t="s">
        <v>0</v>
      </c>
      <c r="B4" s="57" t="s">
        <v>1</v>
      </c>
      <c r="C4" s="57" t="s">
        <v>2</v>
      </c>
      <c r="D4" s="67" t="s">
        <v>3</v>
      </c>
      <c r="E4" s="57" t="s">
        <v>4</v>
      </c>
      <c r="F4" s="57" t="s">
        <v>5</v>
      </c>
      <c r="G4" s="21" t="s">
        <v>6</v>
      </c>
      <c r="H4" s="57" t="s">
        <v>7</v>
      </c>
    </row>
    <row r="5" spans="1:8" x14ac:dyDescent="0.3">
      <c r="A5" s="16" t="s">
        <v>15</v>
      </c>
      <c r="B5" s="16" t="s">
        <v>16</v>
      </c>
      <c r="C5" s="16" t="s">
        <v>17</v>
      </c>
      <c r="D5" s="68">
        <v>32249</v>
      </c>
      <c r="E5" s="16"/>
      <c r="F5" s="69"/>
      <c r="G5" s="15" t="s">
        <v>18</v>
      </c>
      <c r="H5" s="13" t="s">
        <v>19</v>
      </c>
    </row>
    <row r="6" spans="1:8" x14ac:dyDescent="0.3">
      <c r="A6" s="16" t="s">
        <v>15</v>
      </c>
      <c r="B6" s="16" t="s">
        <v>20</v>
      </c>
      <c r="C6" s="16" t="s">
        <v>9</v>
      </c>
      <c r="D6" s="69">
        <v>10000</v>
      </c>
      <c r="E6" s="16"/>
      <c r="F6" s="32">
        <v>8.3000000000000007</v>
      </c>
      <c r="G6" s="16" t="s">
        <v>21</v>
      </c>
      <c r="H6" s="13" t="s">
        <v>22</v>
      </c>
    </row>
    <row r="7" spans="1:8" x14ac:dyDescent="0.3">
      <c r="A7" s="16" t="s">
        <v>23</v>
      </c>
      <c r="B7" s="16" t="s">
        <v>24</v>
      </c>
      <c r="C7" s="16" t="s">
        <v>8</v>
      </c>
      <c r="D7" s="69">
        <v>32100</v>
      </c>
      <c r="E7" s="69">
        <v>92026134753</v>
      </c>
      <c r="F7" s="32">
        <v>87.6</v>
      </c>
      <c r="G7" s="16" t="s">
        <v>25</v>
      </c>
      <c r="H7" s="13" t="s">
        <v>26</v>
      </c>
    </row>
    <row r="8" spans="1:8" x14ac:dyDescent="0.3">
      <c r="A8" s="16" t="s">
        <v>27</v>
      </c>
      <c r="B8" s="16" t="s">
        <v>28</v>
      </c>
      <c r="C8" s="16" t="s">
        <v>29</v>
      </c>
      <c r="D8" s="69">
        <v>32249</v>
      </c>
      <c r="E8" s="69">
        <v>96311195082</v>
      </c>
      <c r="F8" s="32">
        <v>92.4</v>
      </c>
      <c r="G8" s="16" t="s">
        <v>30</v>
      </c>
      <c r="H8" s="13" t="s">
        <v>31</v>
      </c>
    </row>
    <row r="9" spans="1:8" x14ac:dyDescent="0.3">
      <c r="A9" s="16" t="s">
        <v>27</v>
      </c>
      <c r="B9" s="16" t="s">
        <v>24</v>
      </c>
      <c r="C9" s="16" t="s">
        <v>8</v>
      </c>
      <c r="D9" s="69">
        <v>32100</v>
      </c>
      <c r="E9" s="69">
        <v>92026134753</v>
      </c>
      <c r="F9" s="32">
        <v>87.6</v>
      </c>
      <c r="G9" s="16" t="s">
        <v>25</v>
      </c>
      <c r="H9" s="13" t="s">
        <v>26</v>
      </c>
    </row>
    <row r="10" spans="1:8" x14ac:dyDescent="0.3">
      <c r="A10" s="16" t="s">
        <v>34</v>
      </c>
      <c r="B10" s="16" t="s">
        <v>13</v>
      </c>
      <c r="C10" s="16" t="s">
        <v>12</v>
      </c>
      <c r="D10" s="69">
        <v>10360</v>
      </c>
      <c r="E10" s="69">
        <v>73660371074</v>
      </c>
      <c r="F10" s="32">
        <v>139.63999999999999</v>
      </c>
      <c r="G10" s="16" t="s">
        <v>32</v>
      </c>
      <c r="H10" s="13" t="s">
        <v>33</v>
      </c>
    </row>
    <row r="11" spans="1:8" x14ac:dyDescent="0.3">
      <c r="A11" s="16" t="s">
        <v>34</v>
      </c>
      <c r="B11" s="16" t="s">
        <v>35</v>
      </c>
      <c r="C11" s="16" t="s">
        <v>29</v>
      </c>
      <c r="D11" s="69">
        <v>32249</v>
      </c>
      <c r="E11" s="69">
        <v>42680652285</v>
      </c>
      <c r="F11" s="32">
        <v>292</v>
      </c>
      <c r="G11" s="16" t="s">
        <v>39</v>
      </c>
      <c r="H11" s="64" t="s">
        <v>40</v>
      </c>
    </row>
    <row r="12" spans="1:8" x14ac:dyDescent="0.3">
      <c r="A12" s="16" t="s">
        <v>34</v>
      </c>
      <c r="B12" s="16" t="s">
        <v>36</v>
      </c>
      <c r="C12" s="16" t="s">
        <v>37</v>
      </c>
      <c r="D12" s="69">
        <v>35000</v>
      </c>
      <c r="E12" s="71">
        <v>2535697732</v>
      </c>
      <c r="F12" s="32">
        <v>37.200000000000003</v>
      </c>
      <c r="G12" s="16" t="s">
        <v>38</v>
      </c>
      <c r="H12" s="13" t="s">
        <v>40</v>
      </c>
    </row>
    <row r="13" spans="1:8" x14ac:dyDescent="0.3">
      <c r="A13" s="16" t="s">
        <v>34</v>
      </c>
      <c r="B13" s="16" t="s">
        <v>41</v>
      </c>
      <c r="C13" s="16" t="s">
        <v>42</v>
      </c>
      <c r="D13" s="69">
        <v>81101</v>
      </c>
      <c r="E13" s="71"/>
      <c r="F13" s="32">
        <v>45.49</v>
      </c>
      <c r="G13" s="16" t="s">
        <v>14</v>
      </c>
      <c r="H13" s="13" t="s">
        <v>43</v>
      </c>
    </row>
    <row r="14" spans="1:8" x14ac:dyDescent="0.3">
      <c r="A14" s="16" t="s">
        <v>44</v>
      </c>
      <c r="B14" s="16" t="s">
        <v>45</v>
      </c>
      <c r="C14" s="16" t="s">
        <v>29</v>
      </c>
      <c r="D14" s="69">
        <v>32249</v>
      </c>
      <c r="E14" s="69">
        <v>11610743895</v>
      </c>
      <c r="F14" s="32">
        <v>12341.64</v>
      </c>
      <c r="G14" s="16" t="s">
        <v>46</v>
      </c>
      <c r="H14" s="13" t="s">
        <v>40</v>
      </c>
    </row>
    <row r="15" spans="1:8" x14ac:dyDescent="0.3">
      <c r="A15" s="16" t="s">
        <v>44</v>
      </c>
      <c r="B15" s="16" t="s">
        <v>45</v>
      </c>
      <c r="C15" s="16" t="s">
        <v>29</v>
      </c>
      <c r="D15" s="69">
        <v>32249</v>
      </c>
      <c r="E15" s="69">
        <v>11610743895</v>
      </c>
      <c r="F15" s="32">
        <v>242.16</v>
      </c>
      <c r="G15" s="16" t="s">
        <v>47</v>
      </c>
      <c r="H15" s="13" t="s">
        <v>48</v>
      </c>
    </row>
    <row r="16" spans="1:8" x14ac:dyDescent="0.3">
      <c r="A16" s="16" t="s">
        <v>49</v>
      </c>
      <c r="B16" s="16" t="s">
        <v>20</v>
      </c>
      <c r="C16" s="16" t="s">
        <v>9</v>
      </c>
      <c r="D16" s="69">
        <v>10000</v>
      </c>
      <c r="E16" s="69">
        <v>62226620908</v>
      </c>
      <c r="F16" s="32">
        <v>16.600000000000001</v>
      </c>
      <c r="G16" s="16" t="s">
        <v>50</v>
      </c>
      <c r="H16" s="13" t="s">
        <v>22</v>
      </c>
    </row>
    <row r="17" spans="1:8" x14ac:dyDescent="0.3">
      <c r="A17" s="16" t="s">
        <v>52</v>
      </c>
      <c r="B17" s="16" t="s">
        <v>20</v>
      </c>
      <c r="C17" s="16" t="s">
        <v>9</v>
      </c>
      <c r="D17" s="69">
        <v>10000</v>
      </c>
      <c r="E17" s="69">
        <v>62226620908</v>
      </c>
      <c r="F17" s="32">
        <v>257.04000000000002</v>
      </c>
      <c r="G17" s="16" t="s">
        <v>30</v>
      </c>
      <c r="H17" s="13" t="s">
        <v>51</v>
      </c>
    </row>
    <row r="18" spans="1:8" x14ac:dyDescent="0.3">
      <c r="A18" s="16" t="s">
        <v>53</v>
      </c>
      <c r="B18" s="16" t="s">
        <v>10</v>
      </c>
      <c r="C18" s="16" t="s">
        <v>8</v>
      </c>
      <c r="D18" s="69">
        <v>32100</v>
      </c>
      <c r="E18" s="69">
        <v>4160473645</v>
      </c>
      <c r="F18" s="32">
        <v>1459.96</v>
      </c>
      <c r="G18" s="16" t="s">
        <v>30</v>
      </c>
      <c r="H18" s="13" t="s">
        <v>54</v>
      </c>
    </row>
    <row r="19" spans="1:8" x14ac:dyDescent="0.3">
      <c r="A19" s="16" t="s">
        <v>53</v>
      </c>
      <c r="B19" s="16" t="s">
        <v>55</v>
      </c>
      <c r="C19" s="16" t="s">
        <v>9</v>
      </c>
      <c r="D19" s="69">
        <v>10000</v>
      </c>
      <c r="E19" s="69">
        <v>2059736476</v>
      </c>
      <c r="F19" s="32">
        <v>647.13</v>
      </c>
      <c r="G19" s="16" t="s">
        <v>32</v>
      </c>
      <c r="H19" s="13" t="s">
        <v>56</v>
      </c>
    </row>
    <row r="20" spans="1:8" x14ac:dyDescent="0.3">
      <c r="A20" s="17" t="s">
        <v>53</v>
      </c>
      <c r="B20" s="17" t="s">
        <v>57</v>
      </c>
      <c r="C20" s="17" t="s">
        <v>11</v>
      </c>
      <c r="D20" s="70">
        <v>32000</v>
      </c>
      <c r="E20" s="70">
        <v>24521029367</v>
      </c>
      <c r="F20" s="72">
        <v>88.25</v>
      </c>
      <c r="G20" s="17" t="s">
        <v>58</v>
      </c>
      <c r="H20" s="14" t="s">
        <v>59</v>
      </c>
    </row>
    <row r="21" spans="1:8" x14ac:dyDescent="0.3">
      <c r="A21" s="36" t="s">
        <v>188</v>
      </c>
      <c r="B21" s="37"/>
      <c r="C21" s="37"/>
      <c r="D21" s="65"/>
      <c r="E21" s="65"/>
      <c r="F21" s="66">
        <f>SUM(F5:F20)</f>
        <v>15843.01</v>
      </c>
      <c r="G21" s="37"/>
      <c r="H21" s="37"/>
    </row>
    <row r="22" spans="1:8" x14ac:dyDescent="0.3">
      <c r="D22" s="4"/>
      <c r="F22" s="3"/>
    </row>
    <row r="23" spans="1:8" x14ac:dyDescent="0.3">
      <c r="D23" s="4"/>
      <c r="E23" s="4"/>
      <c r="F23" s="3"/>
    </row>
    <row r="24" spans="1:8" x14ac:dyDescent="0.3">
      <c r="D24" s="4"/>
      <c r="E24" s="4"/>
      <c r="F24" s="3"/>
    </row>
    <row r="25" spans="1:8" x14ac:dyDescent="0.3">
      <c r="D25" s="4"/>
      <c r="E25" s="4"/>
      <c r="F25" s="3"/>
    </row>
    <row r="26" spans="1:8" x14ac:dyDescent="0.3">
      <c r="D26" s="4"/>
      <c r="E26" s="4"/>
      <c r="F26" s="3"/>
    </row>
    <row r="27" spans="1:8" x14ac:dyDescent="0.3">
      <c r="D27" s="4"/>
      <c r="E27" s="4"/>
      <c r="F27" s="3"/>
    </row>
    <row r="28" spans="1:8" x14ac:dyDescent="0.3">
      <c r="D28" s="4"/>
      <c r="F28" s="3"/>
    </row>
    <row r="29" spans="1:8" x14ac:dyDescent="0.3">
      <c r="D29" s="4"/>
      <c r="F29" s="3"/>
    </row>
    <row r="30" spans="1:8" x14ac:dyDescent="0.3">
      <c r="D30" s="4"/>
      <c r="F30" s="3"/>
    </row>
    <row r="31" spans="1:8" x14ac:dyDescent="0.3">
      <c r="F31" s="2"/>
    </row>
    <row r="32" spans="1:8" x14ac:dyDescent="0.3">
      <c r="D32" s="4"/>
      <c r="F32" s="2"/>
    </row>
    <row r="33" spans="4:6" x14ac:dyDescent="0.3">
      <c r="D33" s="4"/>
      <c r="E33" s="4"/>
      <c r="F33" s="2"/>
    </row>
    <row r="34" spans="4:6" x14ac:dyDescent="0.3">
      <c r="D34" s="4"/>
      <c r="E34" s="4"/>
      <c r="F34" s="2"/>
    </row>
    <row r="35" spans="4:6" x14ac:dyDescent="0.3">
      <c r="F35" s="2"/>
    </row>
    <row r="36" spans="4:6" x14ac:dyDescent="0.3">
      <c r="F36" s="2"/>
    </row>
    <row r="37" spans="4:6" x14ac:dyDescent="0.3">
      <c r="F37" s="2"/>
    </row>
    <row r="38" spans="4:6" x14ac:dyDescent="0.3">
      <c r="F38" s="2"/>
    </row>
    <row r="39" spans="4:6" x14ac:dyDescent="0.3">
      <c r="F39" s="2"/>
    </row>
    <row r="40" spans="4:6" x14ac:dyDescent="0.3">
      <c r="F40" s="2"/>
    </row>
    <row r="41" spans="4:6" x14ac:dyDescent="0.3">
      <c r="F41" s="2"/>
    </row>
    <row r="42" spans="4:6" x14ac:dyDescent="0.3">
      <c r="F42" s="2"/>
    </row>
    <row r="43" spans="4:6" x14ac:dyDescent="0.3">
      <c r="F43" s="2"/>
    </row>
    <row r="44" spans="4:6" x14ac:dyDescent="0.3">
      <c r="F44" s="2"/>
    </row>
    <row r="45" spans="4:6" x14ac:dyDescent="0.3">
      <c r="F45" s="2"/>
    </row>
    <row r="46" spans="4:6" x14ac:dyDescent="0.3">
      <c r="F46" s="2"/>
    </row>
    <row r="47" spans="4:6" x14ac:dyDescent="0.3">
      <c r="F47" s="2"/>
    </row>
    <row r="48" spans="4:6" x14ac:dyDescent="0.3">
      <c r="F48" s="2"/>
    </row>
    <row r="49" spans="4:6" x14ac:dyDescent="0.3">
      <c r="F49" s="2"/>
    </row>
    <row r="50" spans="4:6" x14ac:dyDescent="0.3">
      <c r="F50" s="2"/>
    </row>
    <row r="51" spans="4:6" x14ac:dyDescent="0.3">
      <c r="F51" s="2"/>
    </row>
    <row r="52" spans="4:6" x14ac:dyDescent="0.3">
      <c r="F52" s="2"/>
    </row>
    <row r="53" spans="4:6" x14ac:dyDescent="0.3">
      <c r="F53" s="2"/>
    </row>
    <row r="54" spans="4:6" x14ac:dyDescent="0.3">
      <c r="F54" s="2"/>
    </row>
    <row r="55" spans="4:6" x14ac:dyDescent="0.3">
      <c r="D55" s="4"/>
      <c r="E55" s="4"/>
      <c r="F55" s="2"/>
    </row>
    <row r="57" spans="4:6" x14ac:dyDescent="0.3">
      <c r="D57" s="4"/>
      <c r="F57" s="2"/>
    </row>
    <row r="58" spans="4:6" x14ac:dyDescent="0.3">
      <c r="D58" s="4"/>
      <c r="E58" s="4"/>
      <c r="F58" s="2"/>
    </row>
    <row r="59" spans="4:6" x14ac:dyDescent="0.3">
      <c r="D59" s="4"/>
      <c r="E59" s="4"/>
      <c r="F59" s="2"/>
    </row>
    <row r="60" spans="4:6" x14ac:dyDescent="0.3">
      <c r="D60" s="4"/>
      <c r="E60" s="4"/>
      <c r="F60" s="2"/>
    </row>
    <row r="61" spans="4:6" x14ac:dyDescent="0.3">
      <c r="D61" s="4"/>
      <c r="E61" s="4"/>
      <c r="F61" s="2"/>
    </row>
    <row r="62" spans="4:6" x14ac:dyDescent="0.3">
      <c r="D62" s="4"/>
      <c r="E62" s="4"/>
      <c r="F62" s="2"/>
    </row>
    <row r="63" spans="4:6" x14ac:dyDescent="0.3">
      <c r="D63" s="4"/>
      <c r="E63" s="4"/>
      <c r="F63" s="2"/>
    </row>
    <row r="64" spans="4:6" x14ac:dyDescent="0.3">
      <c r="D64" s="4"/>
      <c r="E64" s="4"/>
      <c r="F64" s="2"/>
    </row>
    <row r="65" spans="4:6" x14ac:dyDescent="0.3">
      <c r="D65" s="4"/>
      <c r="E65" s="4"/>
      <c r="F65" s="2"/>
    </row>
    <row r="66" spans="4:6" x14ac:dyDescent="0.3">
      <c r="D66" s="4"/>
      <c r="E66" s="4"/>
      <c r="F66" s="2"/>
    </row>
    <row r="67" spans="4:6" x14ac:dyDescent="0.3">
      <c r="D67" s="4"/>
      <c r="E67" s="4"/>
      <c r="F67" s="2"/>
    </row>
    <row r="68" spans="4:6" x14ac:dyDescent="0.3">
      <c r="D68" s="4"/>
      <c r="E68" s="4"/>
      <c r="F68" s="2"/>
    </row>
    <row r="69" spans="4:6" x14ac:dyDescent="0.3">
      <c r="D69" s="4"/>
      <c r="E69" s="4"/>
      <c r="F69" s="2"/>
    </row>
    <row r="70" spans="4:6" x14ac:dyDescent="0.3">
      <c r="D70" s="4"/>
      <c r="E70" s="4"/>
      <c r="F70" s="2"/>
    </row>
    <row r="71" spans="4:6" x14ac:dyDescent="0.3">
      <c r="D71" s="4"/>
      <c r="E71" s="4"/>
      <c r="F71" s="2"/>
    </row>
    <row r="72" spans="4:6" x14ac:dyDescent="0.3">
      <c r="D72" s="4"/>
      <c r="E72" s="4"/>
      <c r="F72" s="2"/>
    </row>
    <row r="73" spans="4:6" x14ac:dyDescent="0.3">
      <c r="D73" s="4"/>
      <c r="E73" s="4"/>
      <c r="F73" s="2"/>
    </row>
    <row r="74" spans="4:6" x14ac:dyDescent="0.3">
      <c r="D74" s="4"/>
      <c r="E74" s="4"/>
      <c r="F74" s="2"/>
    </row>
    <row r="75" spans="4:6" x14ac:dyDescent="0.3">
      <c r="D75" s="4"/>
      <c r="E75" s="4"/>
      <c r="F75" s="2"/>
    </row>
    <row r="76" spans="4:6" x14ac:dyDescent="0.3">
      <c r="D76" s="4"/>
      <c r="E76" s="4"/>
      <c r="F76" s="2"/>
    </row>
    <row r="77" spans="4:6" x14ac:dyDescent="0.3">
      <c r="D77" s="4"/>
      <c r="E77" s="4"/>
      <c r="F77" s="2"/>
    </row>
    <row r="78" spans="4:6" x14ac:dyDescent="0.3">
      <c r="D78" s="4"/>
      <c r="E78" s="4"/>
      <c r="F78" s="2"/>
    </row>
    <row r="79" spans="4:6" x14ac:dyDescent="0.3">
      <c r="D79" s="4"/>
      <c r="E79" s="4"/>
      <c r="F79" s="2"/>
    </row>
    <row r="80" spans="4:6" x14ac:dyDescent="0.3">
      <c r="D80" s="4"/>
      <c r="E80" s="4"/>
      <c r="F80" s="2"/>
    </row>
    <row r="81" spans="4:6" x14ac:dyDescent="0.3">
      <c r="D81" s="4"/>
    </row>
    <row r="82" spans="4:6" x14ac:dyDescent="0.3">
      <c r="D82" s="4"/>
      <c r="E82" s="4"/>
      <c r="F82" s="2"/>
    </row>
    <row r="83" spans="4:6" x14ac:dyDescent="0.3">
      <c r="D83" s="4"/>
      <c r="E83" s="4"/>
      <c r="F83" s="2"/>
    </row>
    <row r="84" spans="4:6" x14ac:dyDescent="0.3">
      <c r="D84" s="4"/>
      <c r="E84" s="4"/>
      <c r="F84" s="2"/>
    </row>
    <row r="85" spans="4:6" x14ac:dyDescent="0.3">
      <c r="D85" s="4"/>
      <c r="E85" s="4"/>
      <c r="F85" s="2"/>
    </row>
    <row r="86" spans="4:6" x14ac:dyDescent="0.3">
      <c r="D86" s="4"/>
      <c r="E86" s="4"/>
      <c r="F86" s="2"/>
    </row>
    <row r="87" spans="4:6" x14ac:dyDescent="0.3">
      <c r="D87" s="4"/>
      <c r="E87" s="4"/>
      <c r="F87" s="2"/>
    </row>
    <row r="88" spans="4:6" x14ac:dyDescent="0.3">
      <c r="D88" s="4"/>
      <c r="E88" s="4"/>
      <c r="F88" s="2"/>
    </row>
    <row r="89" spans="4:6" x14ac:dyDescent="0.3">
      <c r="D89" s="4"/>
      <c r="E89" s="4"/>
      <c r="F89" s="2"/>
    </row>
    <row r="90" spans="4:6" x14ac:dyDescent="0.3">
      <c r="D90" s="4"/>
      <c r="E90" s="4"/>
      <c r="F90" s="2"/>
    </row>
    <row r="91" spans="4:6" x14ac:dyDescent="0.3">
      <c r="D91" s="4"/>
      <c r="E91" s="4"/>
      <c r="F91" s="2"/>
    </row>
    <row r="92" spans="4:6" x14ac:dyDescent="0.3">
      <c r="D92" s="4"/>
      <c r="E92" s="4"/>
      <c r="F92" s="2"/>
    </row>
    <row r="93" spans="4:6" x14ac:dyDescent="0.3">
      <c r="D93" s="4"/>
      <c r="E93" s="4"/>
      <c r="F93" s="2"/>
    </row>
    <row r="94" spans="4:6" x14ac:dyDescent="0.3">
      <c r="D94" s="4"/>
      <c r="E94" s="4"/>
      <c r="F94" s="2"/>
    </row>
    <row r="95" spans="4:6" x14ac:dyDescent="0.3">
      <c r="D95" s="4"/>
      <c r="F95" s="2"/>
    </row>
    <row r="96" spans="4:6" x14ac:dyDescent="0.3">
      <c r="D96" s="4"/>
      <c r="E96" s="4"/>
      <c r="F96" s="2"/>
    </row>
    <row r="97" spans="4:6" x14ac:dyDescent="0.3">
      <c r="D97" s="4"/>
      <c r="E97" s="4"/>
      <c r="F97" s="2"/>
    </row>
    <row r="98" spans="4:6" x14ac:dyDescent="0.3">
      <c r="D98" s="4"/>
      <c r="E98" s="4"/>
      <c r="F98" s="2"/>
    </row>
    <row r="99" spans="4:6" x14ac:dyDescent="0.3">
      <c r="D99" s="4"/>
      <c r="F99" s="2"/>
    </row>
    <row r="100" spans="4:6" x14ac:dyDescent="0.3">
      <c r="D100" s="4"/>
      <c r="F100" s="2"/>
    </row>
    <row r="101" spans="4:6" x14ac:dyDescent="0.3">
      <c r="D101" s="4"/>
      <c r="E101" s="4"/>
      <c r="F101" s="2"/>
    </row>
    <row r="102" spans="4:6" x14ac:dyDescent="0.3">
      <c r="D102" s="4"/>
      <c r="E102" s="4"/>
      <c r="F102" s="2"/>
    </row>
    <row r="103" spans="4:6" x14ac:dyDescent="0.3">
      <c r="D103" s="4"/>
      <c r="E103" s="4"/>
      <c r="F103" s="2"/>
    </row>
    <row r="104" spans="4:6" x14ac:dyDescent="0.3">
      <c r="D104" s="4"/>
      <c r="E104" s="4"/>
      <c r="F104" s="2"/>
    </row>
    <row r="105" spans="4:6" x14ac:dyDescent="0.3">
      <c r="D105" s="4"/>
      <c r="E105" s="4"/>
      <c r="F105" s="2"/>
    </row>
    <row r="106" spans="4:6" x14ac:dyDescent="0.3">
      <c r="D106" s="4"/>
      <c r="E106" s="4"/>
      <c r="F106" s="2"/>
    </row>
    <row r="107" spans="4:6" x14ac:dyDescent="0.3">
      <c r="D107" s="4"/>
      <c r="E107" s="4"/>
      <c r="F107" s="2"/>
    </row>
    <row r="108" spans="4:6" x14ac:dyDescent="0.3">
      <c r="D108" s="4"/>
      <c r="E108" s="4"/>
      <c r="F108" s="2"/>
    </row>
    <row r="109" spans="4:6" x14ac:dyDescent="0.3">
      <c r="D109" s="4"/>
      <c r="E109" s="4"/>
      <c r="F109" s="2"/>
    </row>
    <row r="110" spans="4:6" x14ac:dyDescent="0.3">
      <c r="D110" s="4"/>
      <c r="E110" s="4"/>
      <c r="F110" s="2"/>
    </row>
    <row r="111" spans="4:6" x14ac:dyDescent="0.3">
      <c r="F111" s="2"/>
    </row>
    <row r="112" spans="4:6" x14ac:dyDescent="0.3">
      <c r="D112" s="4"/>
      <c r="E112" s="4"/>
      <c r="F112" s="2"/>
    </row>
    <row r="113" spans="4:6" x14ac:dyDescent="0.3">
      <c r="D113" s="4"/>
      <c r="E113" s="4"/>
      <c r="F113" s="2"/>
    </row>
    <row r="114" spans="4:6" x14ac:dyDescent="0.3">
      <c r="D114" s="4"/>
    </row>
    <row r="115" spans="4:6" x14ac:dyDescent="0.3">
      <c r="D115" s="4"/>
      <c r="E115" s="4"/>
      <c r="F115" s="2"/>
    </row>
    <row r="116" spans="4:6" x14ac:dyDescent="0.3">
      <c r="D116" s="4"/>
      <c r="E116" s="4"/>
      <c r="F116" s="2"/>
    </row>
    <row r="117" spans="4:6" x14ac:dyDescent="0.3">
      <c r="D117" s="4"/>
      <c r="E117" s="4"/>
      <c r="F117" s="2"/>
    </row>
    <row r="118" spans="4:6" x14ac:dyDescent="0.3">
      <c r="D118" s="4"/>
      <c r="E118" s="4"/>
      <c r="F118" s="2"/>
    </row>
    <row r="119" spans="4:6" x14ac:dyDescent="0.3">
      <c r="D119" s="4"/>
      <c r="E119" s="4"/>
      <c r="F119" s="2"/>
    </row>
    <row r="120" spans="4:6" x14ac:dyDescent="0.3">
      <c r="D120" s="4"/>
      <c r="E120" s="4"/>
      <c r="F120" s="2"/>
    </row>
    <row r="121" spans="4:6" x14ac:dyDescent="0.3">
      <c r="D121" s="4"/>
      <c r="E121" s="4"/>
      <c r="F121" s="2"/>
    </row>
    <row r="122" spans="4:6" x14ac:dyDescent="0.3">
      <c r="D122" s="4"/>
      <c r="E122" s="4"/>
      <c r="F122" s="2"/>
    </row>
    <row r="123" spans="4:6" x14ac:dyDescent="0.3">
      <c r="D123" s="4"/>
      <c r="E123" s="4"/>
      <c r="F123" s="2"/>
    </row>
    <row r="124" spans="4:6" x14ac:dyDescent="0.3">
      <c r="D124" s="4"/>
      <c r="E124" s="4"/>
      <c r="F124" s="2"/>
    </row>
    <row r="125" spans="4:6" x14ac:dyDescent="0.3">
      <c r="D125" s="4"/>
      <c r="E125" s="4"/>
      <c r="F125" s="2"/>
    </row>
    <row r="126" spans="4:6" x14ac:dyDescent="0.3">
      <c r="D126" s="4"/>
      <c r="E126" s="4"/>
      <c r="F126" s="2"/>
    </row>
    <row r="127" spans="4:6" x14ac:dyDescent="0.3">
      <c r="F127" s="2"/>
    </row>
    <row r="128" spans="4:6" x14ac:dyDescent="0.3">
      <c r="D128" s="4"/>
      <c r="E128" s="4"/>
      <c r="F128" s="2"/>
    </row>
    <row r="129" spans="4:6" x14ac:dyDescent="0.3">
      <c r="D129" s="4"/>
      <c r="E129" s="4"/>
      <c r="F129" s="2"/>
    </row>
    <row r="130" spans="4:6" x14ac:dyDescent="0.3">
      <c r="D130" s="4"/>
      <c r="E130" s="4"/>
      <c r="F130" s="2"/>
    </row>
    <row r="131" spans="4:6" x14ac:dyDescent="0.3">
      <c r="D131" s="4"/>
      <c r="F131" s="2"/>
    </row>
    <row r="132" spans="4:6" x14ac:dyDescent="0.3">
      <c r="D132" s="4"/>
      <c r="E132" s="4"/>
      <c r="F132" s="2"/>
    </row>
    <row r="133" spans="4:6" x14ac:dyDescent="0.3">
      <c r="F133" s="2"/>
    </row>
    <row r="134" spans="4:6" x14ac:dyDescent="0.3">
      <c r="F134" s="2"/>
    </row>
    <row r="135" spans="4:6" x14ac:dyDescent="0.3">
      <c r="F135" s="2"/>
    </row>
    <row r="136" spans="4:6" x14ac:dyDescent="0.3">
      <c r="F136" s="2"/>
    </row>
    <row r="137" spans="4:6" x14ac:dyDescent="0.3">
      <c r="F137" s="2"/>
    </row>
    <row r="138" spans="4:6" x14ac:dyDescent="0.3">
      <c r="F138" s="2"/>
    </row>
    <row r="139" spans="4:6" x14ac:dyDescent="0.3">
      <c r="F139" s="2"/>
    </row>
    <row r="140" spans="4:6" x14ac:dyDescent="0.3">
      <c r="F140" s="2"/>
    </row>
    <row r="141" spans="4:6" x14ac:dyDescent="0.3">
      <c r="F141" s="2"/>
    </row>
    <row r="142" spans="4:6" x14ac:dyDescent="0.3">
      <c r="F142" s="2"/>
    </row>
    <row r="143" spans="4:6" x14ac:dyDescent="0.3">
      <c r="D143" s="4"/>
      <c r="F143" s="2"/>
    </row>
    <row r="144" spans="4:6" x14ac:dyDescent="0.3">
      <c r="D144" s="4"/>
      <c r="E144" s="4"/>
      <c r="F144" s="2"/>
    </row>
    <row r="145" spans="4:6" x14ac:dyDescent="0.3">
      <c r="D145" s="4"/>
      <c r="E145" s="4"/>
      <c r="F145" s="2"/>
    </row>
    <row r="147" spans="4:6" x14ac:dyDescent="0.3">
      <c r="D147" s="4"/>
      <c r="E147" s="4"/>
    </row>
    <row r="148" spans="4:6" x14ac:dyDescent="0.3">
      <c r="D148" s="4"/>
      <c r="E148" s="4"/>
      <c r="F148" s="2"/>
    </row>
    <row r="149" spans="4:6" x14ac:dyDescent="0.3">
      <c r="D149" s="4"/>
      <c r="E149" s="4"/>
      <c r="F149" s="2"/>
    </row>
    <row r="150" spans="4:6" x14ac:dyDescent="0.3">
      <c r="D150" s="4"/>
      <c r="E150" s="4"/>
      <c r="F150" s="2"/>
    </row>
    <row r="151" spans="4:6" x14ac:dyDescent="0.3">
      <c r="D151" s="4"/>
      <c r="E151" s="4"/>
      <c r="F151" s="2"/>
    </row>
    <row r="152" spans="4:6" x14ac:dyDescent="0.3">
      <c r="D152" s="4"/>
      <c r="E152" s="4"/>
      <c r="F152" s="2"/>
    </row>
    <row r="153" spans="4:6" x14ac:dyDescent="0.3">
      <c r="D153" s="4"/>
      <c r="E153" s="4"/>
      <c r="F153" s="2"/>
    </row>
    <row r="154" spans="4:6" x14ac:dyDescent="0.3">
      <c r="D154" s="4"/>
      <c r="E154" s="4"/>
      <c r="F154" s="2"/>
    </row>
    <row r="155" spans="4:6" x14ac:dyDescent="0.3">
      <c r="D155" s="4"/>
      <c r="E155" s="4"/>
      <c r="F155" s="2"/>
    </row>
    <row r="156" spans="4:6" x14ac:dyDescent="0.3">
      <c r="D156" s="4"/>
      <c r="E156" s="4"/>
      <c r="F156" s="2"/>
    </row>
    <row r="157" spans="4:6" x14ac:dyDescent="0.3">
      <c r="D157" s="4"/>
      <c r="E157" s="4"/>
      <c r="F157" s="2"/>
    </row>
    <row r="158" spans="4:6" x14ac:dyDescent="0.3">
      <c r="D158" s="4"/>
      <c r="E158" s="4"/>
      <c r="F158" s="2"/>
    </row>
    <row r="159" spans="4:6" x14ac:dyDescent="0.3">
      <c r="D159" s="4"/>
      <c r="E159" s="4"/>
      <c r="F159" s="2"/>
    </row>
    <row r="160" spans="4:6" x14ac:dyDescent="0.3">
      <c r="D160" s="4"/>
      <c r="E160" s="4"/>
      <c r="F160" s="2"/>
    </row>
    <row r="161" spans="4:6" x14ac:dyDescent="0.3">
      <c r="D161" s="4"/>
      <c r="E161" s="4"/>
      <c r="F161" s="2"/>
    </row>
    <row r="162" spans="4:6" x14ac:dyDescent="0.3">
      <c r="D162" s="4"/>
      <c r="E162" s="4"/>
      <c r="F162" s="2"/>
    </row>
    <row r="163" spans="4:6" x14ac:dyDescent="0.3">
      <c r="D163" s="4"/>
      <c r="E163" s="4"/>
      <c r="F163" s="2"/>
    </row>
    <row r="164" spans="4:6" x14ac:dyDescent="0.3">
      <c r="D164" s="4"/>
      <c r="F164" s="2"/>
    </row>
    <row r="165" spans="4:6" x14ac:dyDescent="0.3">
      <c r="D165" s="4"/>
      <c r="E165" s="4"/>
      <c r="F165" s="2"/>
    </row>
    <row r="166" spans="4:6" x14ac:dyDescent="0.3">
      <c r="D166" s="4"/>
      <c r="E166" s="4"/>
      <c r="F166" s="2"/>
    </row>
    <row r="167" spans="4:6" x14ac:dyDescent="0.3">
      <c r="D167" s="4"/>
      <c r="E167" s="4"/>
      <c r="F167" s="2"/>
    </row>
    <row r="168" spans="4:6" x14ac:dyDescent="0.3">
      <c r="D168" s="4"/>
      <c r="F168" s="2"/>
    </row>
    <row r="169" spans="4:6" x14ac:dyDescent="0.3">
      <c r="D169" s="4"/>
      <c r="E169" s="4"/>
      <c r="F169" s="2"/>
    </row>
    <row r="170" spans="4:6" x14ac:dyDescent="0.3">
      <c r="D170" s="4"/>
      <c r="E170" s="4"/>
      <c r="F170" s="2"/>
    </row>
    <row r="171" spans="4:6" x14ac:dyDescent="0.3">
      <c r="D171" s="4"/>
      <c r="E171" s="4"/>
      <c r="F171" s="2"/>
    </row>
    <row r="172" spans="4:6" x14ac:dyDescent="0.3">
      <c r="D172" s="4"/>
      <c r="E172" s="4"/>
      <c r="F172" s="2"/>
    </row>
    <row r="173" spans="4:6" x14ac:dyDescent="0.3">
      <c r="D173" s="4"/>
      <c r="E173" s="4"/>
      <c r="F173" s="2"/>
    </row>
    <row r="174" spans="4:6" x14ac:dyDescent="0.3">
      <c r="D174" s="4"/>
      <c r="E174" s="4"/>
      <c r="F174" s="2"/>
    </row>
    <row r="175" spans="4:6" x14ac:dyDescent="0.3">
      <c r="D175" s="4"/>
      <c r="F175" s="2"/>
    </row>
    <row r="176" spans="4:6" x14ac:dyDescent="0.3">
      <c r="D176" s="4"/>
      <c r="E176" s="4"/>
      <c r="F176" s="2"/>
    </row>
    <row r="177" spans="4:6" x14ac:dyDescent="0.3">
      <c r="D177" s="4"/>
      <c r="E177" s="4"/>
      <c r="F177" s="2"/>
    </row>
    <row r="178" spans="4:6" x14ac:dyDescent="0.3">
      <c r="D178" s="4"/>
      <c r="E178" s="4"/>
      <c r="F178" s="2"/>
    </row>
    <row r="179" spans="4:6" x14ac:dyDescent="0.3">
      <c r="F179" s="2"/>
    </row>
    <row r="180" spans="4:6" x14ac:dyDescent="0.3">
      <c r="F180" s="2"/>
    </row>
    <row r="181" spans="4:6" x14ac:dyDescent="0.3">
      <c r="F181" s="2"/>
    </row>
    <row r="182" spans="4:6" x14ac:dyDescent="0.3">
      <c r="F182" s="2"/>
    </row>
    <row r="183" spans="4:6" x14ac:dyDescent="0.3">
      <c r="F183" s="2"/>
    </row>
    <row r="184" spans="4:6" x14ac:dyDescent="0.3">
      <c r="F184" s="2"/>
    </row>
    <row r="185" spans="4:6" x14ac:dyDescent="0.3">
      <c r="F185" s="2"/>
    </row>
    <row r="186" spans="4:6" x14ac:dyDescent="0.3">
      <c r="F186" s="2"/>
    </row>
    <row r="187" spans="4:6" x14ac:dyDescent="0.3">
      <c r="F187" s="2"/>
    </row>
    <row r="188" spans="4:6" x14ac:dyDescent="0.3">
      <c r="F188" s="2"/>
    </row>
    <row r="189" spans="4:6" x14ac:dyDescent="0.3">
      <c r="F189" s="2"/>
    </row>
    <row r="190" spans="4:6" x14ac:dyDescent="0.3">
      <c r="F190" s="2"/>
    </row>
    <row r="191" spans="4:6" x14ac:dyDescent="0.3">
      <c r="D191" s="4"/>
      <c r="E191" s="4"/>
      <c r="F191" s="2"/>
    </row>
    <row r="192" spans="4:6" x14ac:dyDescent="0.3">
      <c r="D192" s="4"/>
      <c r="F192" s="2"/>
    </row>
    <row r="193" spans="4:6" x14ac:dyDescent="0.3">
      <c r="F193" s="2"/>
    </row>
    <row r="194" spans="4:6" x14ac:dyDescent="0.3">
      <c r="D194" s="4"/>
      <c r="E194" s="4"/>
      <c r="F194" s="2"/>
    </row>
    <row r="196" spans="4:6" x14ac:dyDescent="0.3">
      <c r="D196" s="4"/>
      <c r="E196" s="4"/>
      <c r="F196" s="2"/>
    </row>
    <row r="197" spans="4:6" x14ac:dyDescent="0.3">
      <c r="D197" s="4"/>
      <c r="E197" s="4"/>
      <c r="F197" s="2"/>
    </row>
    <row r="198" spans="4:6" x14ac:dyDescent="0.3">
      <c r="D198" s="4"/>
      <c r="E198" s="4"/>
      <c r="F198" s="2"/>
    </row>
    <row r="199" spans="4:6" x14ac:dyDescent="0.3">
      <c r="F199" s="2"/>
    </row>
    <row r="200" spans="4:6" x14ac:dyDescent="0.3">
      <c r="D200" s="4"/>
      <c r="E200" s="4"/>
      <c r="F200" s="2"/>
    </row>
    <row r="201" spans="4:6" x14ac:dyDescent="0.3">
      <c r="D201" s="4"/>
      <c r="E201" s="4"/>
      <c r="F201" s="2"/>
    </row>
    <row r="202" spans="4:6" x14ac:dyDescent="0.3">
      <c r="D202" s="4"/>
      <c r="E202" s="4"/>
      <c r="F202" s="2"/>
    </row>
    <row r="203" spans="4:6" x14ac:dyDescent="0.3">
      <c r="D203" s="4"/>
      <c r="E203" s="4"/>
      <c r="F203" s="2"/>
    </row>
    <row r="204" spans="4:6" x14ac:dyDescent="0.3">
      <c r="D204" s="4"/>
      <c r="E204" s="4"/>
      <c r="F204" s="2"/>
    </row>
    <row r="205" spans="4:6" x14ac:dyDescent="0.3">
      <c r="D205" s="4"/>
      <c r="E205" s="4"/>
      <c r="F205" s="2"/>
    </row>
    <row r="206" spans="4:6" x14ac:dyDescent="0.3">
      <c r="D206" s="4"/>
      <c r="E206" s="4"/>
      <c r="F206" s="2"/>
    </row>
    <row r="207" spans="4:6" x14ac:dyDescent="0.3">
      <c r="F207" s="2"/>
    </row>
    <row r="208" spans="4:6" x14ac:dyDescent="0.3">
      <c r="F208" s="2"/>
    </row>
    <row r="209" spans="4:6" x14ac:dyDescent="0.3">
      <c r="F209" s="2"/>
    </row>
    <row r="210" spans="4:6" x14ac:dyDescent="0.3">
      <c r="D210" s="4"/>
      <c r="E210" s="4"/>
      <c r="F210" s="2"/>
    </row>
    <row r="211" spans="4:6" x14ac:dyDescent="0.3">
      <c r="D211" s="4"/>
      <c r="E211" s="4"/>
      <c r="F211" s="2"/>
    </row>
    <row r="212" spans="4:6" x14ac:dyDescent="0.3">
      <c r="F212" s="2"/>
    </row>
    <row r="213" spans="4:6" x14ac:dyDescent="0.3">
      <c r="D213" s="4"/>
      <c r="E213" s="4"/>
      <c r="F213" s="2"/>
    </row>
    <row r="214" spans="4:6" x14ac:dyDescent="0.3">
      <c r="D214" s="4"/>
      <c r="E214" s="4"/>
      <c r="F214" s="2"/>
    </row>
    <row r="215" spans="4:6" x14ac:dyDescent="0.3">
      <c r="D215" s="4"/>
      <c r="E215" s="4"/>
      <c r="F215" s="2"/>
    </row>
    <row r="216" spans="4:6" x14ac:dyDescent="0.3">
      <c r="D216" s="4"/>
      <c r="E216" s="4"/>
      <c r="F216" s="2"/>
    </row>
    <row r="217" spans="4:6" x14ac:dyDescent="0.3">
      <c r="D217" s="4"/>
      <c r="E217" s="4"/>
      <c r="F217" s="2"/>
    </row>
    <row r="218" spans="4:6" x14ac:dyDescent="0.3">
      <c r="D218" s="4"/>
      <c r="F218" s="2"/>
    </row>
    <row r="219" spans="4:6" x14ac:dyDescent="0.3">
      <c r="D219" s="4"/>
      <c r="E219" s="4"/>
      <c r="F219" s="2"/>
    </row>
    <row r="220" spans="4:6" x14ac:dyDescent="0.3">
      <c r="D220" s="4"/>
      <c r="E220" s="4"/>
      <c r="F220" s="2"/>
    </row>
    <row r="221" spans="4:6" x14ac:dyDescent="0.3">
      <c r="D221" s="4"/>
      <c r="E221" s="4"/>
      <c r="F221" s="2"/>
    </row>
    <row r="222" spans="4:6" x14ac:dyDescent="0.3">
      <c r="D222" s="4"/>
      <c r="E222" s="4"/>
      <c r="F222" s="2"/>
    </row>
    <row r="223" spans="4:6" x14ac:dyDescent="0.3">
      <c r="D223" s="4"/>
      <c r="E223" s="4"/>
      <c r="F223" s="2"/>
    </row>
    <row r="224" spans="4:6" x14ac:dyDescent="0.3">
      <c r="D224" s="4"/>
      <c r="E224" s="4"/>
      <c r="F224" s="2"/>
    </row>
    <row r="225" spans="4:6" x14ac:dyDescent="0.3">
      <c r="D225" s="4"/>
    </row>
    <row r="227" spans="4:6" x14ac:dyDescent="0.3">
      <c r="F227" s="2"/>
    </row>
    <row r="228" spans="4:6" x14ac:dyDescent="0.3">
      <c r="F228" s="2"/>
    </row>
    <row r="229" spans="4:6" x14ac:dyDescent="0.3">
      <c r="F229" s="2"/>
    </row>
    <row r="230" spans="4:6" x14ac:dyDescent="0.3">
      <c r="F230" s="2"/>
    </row>
    <row r="231" spans="4:6" x14ac:dyDescent="0.3">
      <c r="F231" s="2"/>
    </row>
    <row r="232" spans="4:6" x14ac:dyDescent="0.3">
      <c r="F232" s="2"/>
    </row>
    <row r="233" spans="4:6" x14ac:dyDescent="0.3">
      <c r="F233" s="2"/>
    </row>
    <row r="234" spans="4:6" x14ac:dyDescent="0.3">
      <c r="F234" s="2"/>
    </row>
    <row r="235" spans="4:6" x14ac:dyDescent="0.3">
      <c r="F235" s="2"/>
    </row>
    <row r="236" spans="4:6" x14ac:dyDescent="0.3">
      <c r="F236" s="2"/>
    </row>
    <row r="237" spans="4:6" x14ac:dyDescent="0.3">
      <c r="F237" s="2"/>
    </row>
    <row r="238" spans="4:6" x14ac:dyDescent="0.3">
      <c r="F238" s="2"/>
    </row>
    <row r="239" spans="4:6" x14ac:dyDescent="0.3">
      <c r="F239" s="2"/>
    </row>
    <row r="240" spans="4:6" x14ac:dyDescent="0.3">
      <c r="F240" s="2"/>
    </row>
    <row r="241" spans="4:6" x14ac:dyDescent="0.3">
      <c r="F241" s="2"/>
    </row>
    <row r="242" spans="4:6" x14ac:dyDescent="0.3">
      <c r="F242" s="2"/>
    </row>
    <row r="243" spans="4:6" x14ac:dyDescent="0.3">
      <c r="F243" s="2"/>
    </row>
    <row r="244" spans="4:6" x14ac:dyDescent="0.3">
      <c r="F244" s="2"/>
    </row>
    <row r="245" spans="4:6" x14ac:dyDescent="0.3">
      <c r="F245" s="2"/>
    </row>
    <row r="246" spans="4:6" x14ac:dyDescent="0.3">
      <c r="F246" s="2"/>
    </row>
    <row r="247" spans="4:6" x14ac:dyDescent="0.3">
      <c r="F247" s="2"/>
    </row>
    <row r="248" spans="4:6" x14ac:dyDescent="0.3">
      <c r="F248" s="2"/>
    </row>
    <row r="249" spans="4:6" x14ac:dyDescent="0.3">
      <c r="F249" s="2"/>
    </row>
    <row r="250" spans="4:6" x14ac:dyDescent="0.3">
      <c r="F250" s="2"/>
    </row>
    <row r="251" spans="4:6" x14ac:dyDescent="0.3">
      <c r="D251" s="4"/>
      <c r="E251" s="4"/>
      <c r="F251" s="2"/>
    </row>
    <row r="252" spans="4:6" x14ac:dyDescent="0.3">
      <c r="D252" s="4"/>
      <c r="E252" s="4"/>
      <c r="F252" s="2"/>
    </row>
    <row r="253" spans="4:6" x14ac:dyDescent="0.3">
      <c r="D253" s="4"/>
      <c r="E253" s="4"/>
      <c r="F253" s="2"/>
    </row>
    <row r="254" spans="4:6" x14ac:dyDescent="0.3">
      <c r="D254" s="4"/>
      <c r="E254" s="4"/>
      <c r="F254" s="2"/>
    </row>
    <row r="255" spans="4:6" x14ac:dyDescent="0.3">
      <c r="D255" s="4"/>
      <c r="E255" s="4"/>
      <c r="F255" s="2"/>
    </row>
    <row r="256" spans="4:6" x14ac:dyDescent="0.3">
      <c r="D256" s="4"/>
      <c r="E256" s="4"/>
      <c r="F256" s="2"/>
    </row>
    <row r="257" spans="4:6" x14ac:dyDescent="0.3">
      <c r="D257" s="4"/>
      <c r="E257" s="4"/>
      <c r="F257" s="2"/>
    </row>
    <row r="258" spans="4:6" x14ac:dyDescent="0.3">
      <c r="D258" s="4"/>
      <c r="E258" s="4"/>
      <c r="F258" s="2"/>
    </row>
    <row r="259" spans="4:6" x14ac:dyDescent="0.3">
      <c r="D259" s="4"/>
      <c r="E259" s="4"/>
      <c r="F259" s="2"/>
    </row>
    <row r="260" spans="4:6" x14ac:dyDescent="0.3">
      <c r="D260" s="4"/>
      <c r="E260" s="4"/>
      <c r="F260" s="2"/>
    </row>
    <row r="261" spans="4:6" x14ac:dyDescent="0.3">
      <c r="D261" s="4"/>
      <c r="E261" s="4"/>
      <c r="F261" s="2"/>
    </row>
    <row r="262" spans="4:6" x14ac:dyDescent="0.3">
      <c r="D262" s="4"/>
      <c r="E262" s="4"/>
      <c r="F262" s="2"/>
    </row>
    <row r="263" spans="4:6" x14ac:dyDescent="0.3">
      <c r="D263" s="4"/>
      <c r="E263" s="4"/>
      <c r="F263" s="2"/>
    </row>
    <row r="264" spans="4:6" x14ac:dyDescent="0.3">
      <c r="D264" s="4"/>
      <c r="F264" s="2"/>
    </row>
    <row r="265" spans="4:6" x14ac:dyDescent="0.3">
      <c r="D265" s="4"/>
      <c r="E265" s="4"/>
      <c r="F265" s="2"/>
    </row>
    <row r="266" spans="4:6" x14ac:dyDescent="0.3">
      <c r="D266" s="4"/>
      <c r="E266" s="4"/>
      <c r="F266" s="2"/>
    </row>
    <row r="267" spans="4:6" x14ac:dyDescent="0.3">
      <c r="D267" s="4"/>
      <c r="E267" s="4"/>
      <c r="F267" s="2"/>
    </row>
    <row r="268" spans="4:6" x14ac:dyDescent="0.3">
      <c r="D268" s="4"/>
      <c r="E268" s="4"/>
      <c r="F268" s="2"/>
    </row>
    <row r="269" spans="4:6" x14ac:dyDescent="0.3">
      <c r="D269" s="4"/>
      <c r="E269" s="4"/>
      <c r="F269" s="2"/>
    </row>
    <row r="270" spans="4:6" x14ac:dyDescent="0.3">
      <c r="D270" s="4"/>
      <c r="E270" s="4"/>
      <c r="F270" s="2"/>
    </row>
    <row r="271" spans="4:6" x14ac:dyDescent="0.3">
      <c r="D271" s="4"/>
      <c r="E271" s="4"/>
      <c r="F271" s="2"/>
    </row>
    <row r="272" spans="4:6" x14ac:dyDescent="0.3">
      <c r="D272" s="4"/>
      <c r="E272" s="4"/>
      <c r="F272" s="2"/>
    </row>
    <row r="273" spans="4:6" x14ac:dyDescent="0.3">
      <c r="D273" s="4"/>
      <c r="E273" s="4"/>
      <c r="F273" s="2"/>
    </row>
    <row r="274" spans="4:6" x14ac:dyDescent="0.3">
      <c r="D274" s="4"/>
      <c r="E274" s="4"/>
      <c r="F274" s="2"/>
    </row>
    <row r="275" spans="4:6" x14ac:dyDescent="0.3">
      <c r="D275" s="4"/>
    </row>
    <row r="276" spans="4:6" x14ac:dyDescent="0.3">
      <c r="D276" s="4"/>
      <c r="E276" s="4"/>
      <c r="F276" s="2"/>
    </row>
    <row r="277" spans="4:6" x14ac:dyDescent="0.3">
      <c r="D277" s="4"/>
      <c r="E277" s="4"/>
      <c r="F277" s="2"/>
    </row>
    <row r="278" spans="4:6" x14ac:dyDescent="0.3">
      <c r="D278" s="4"/>
      <c r="E278" s="4"/>
      <c r="F278" s="2"/>
    </row>
    <row r="279" spans="4:6" x14ac:dyDescent="0.3">
      <c r="D279" s="4"/>
      <c r="E279" s="4"/>
      <c r="F279" s="2"/>
    </row>
    <row r="280" spans="4:6" x14ac:dyDescent="0.3">
      <c r="D280" s="4"/>
      <c r="E280" s="4"/>
      <c r="F280" s="2"/>
    </row>
    <row r="281" spans="4:6" x14ac:dyDescent="0.3">
      <c r="D281" s="4"/>
      <c r="E281" s="4"/>
      <c r="F281" s="2"/>
    </row>
    <row r="282" spans="4:6" x14ac:dyDescent="0.3">
      <c r="D282" s="4"/>
      <c r="E282" s="4"/>
      <c r="F282" s="2"/>
    </row>
    <row r="283" spans="4:6" x14ac:dyDescent="0.3">
      <c r="D283" s="4"/>
      <c r="E283" s="4"/>
      <c r="F283" s="2"/>
    </row>
    <row r="284" spans="4:6" x14ac:dyDescent="0.3">
      <c r="D284" s="4"/>
      <c r="E284" s="4"/>
      <c r="F284" s="2"/>
    </row>
    <row r="285" spans="4:6" x14ac:dyDescent="0.3">
      <c r="D285" s="4"/>
      <c r="E285" s="4"/>
      <c r="F285" s="2"/>
    </row>
    <row r="286" spans="4:6" x14ac:dyDescent="0.3">
      <c r="D286" s="4"/>
      <c r="E286" s="4"/>
      <c r="F286" s="2"/>
    </row>
    <row r="287" spans="4:6" x14ac:dyDescent="0.3">
      <c r="D287" s="4"/>
      <c r="E287" s="4"/>
      <c r="F287" s="2"/>
    </row>
    <row r="288" spans="4:6" x14ac:dyDescent="0.3">
      <c r="D288" s="4"/>
      <c r="E288" s="4"/>
      <c r="F288" s="2"/>
    </row>
    <row r="289" spans="4:6" x14ac:dyDescent="0.3">
      <c r="D289" s="4"/>
      <c r="E289" s="4"/>
      <c r="F289" s="2"/>
    </row>
    <row r="290" spans="4:6" x14ac:dyDescent="0.3">
      <c r="F290" s="2"/>
    </row>
    <row r="291" spans="4:6" x14ac:dyDescent="0.3">
      <c r="F291" s="2"/>
    </row>
    <row r="292" spans="4:6" x14ac:dyDescent="0.3">
      <c r="F292" s="2"/>
    </row>
    <row r="293" spans="4:6" x14ac:dyDescent="0.3">
      <c r="F293" s="2"/>
    </row>
    <row r="294" spans="4:6" x14ac:dyDescent="0.3">
      <c r="F294" s="2"/>
    </row>
    <row r="295" spans="4:6" x14ac:dyDescent="0.3">
      <c r="F295" s="2"/>
    </row>
    <row r="296" spans="4:6" x14ac:dyDescent="0.3">
      <c r="F296" s="2"/>
    </row>
    <row r="297" spans="4:6" x14ac:dyDescent="0.3">
      <c r="F297" s="2"/>
    </row>
    <row r="298" spans="4:6" x14ac:dyDescent="0.3">
      <c r="F298" s="2"/>
    </row>
    <row r="300" spans="4:6" x14ac:dyDescent="0.3">
      <c r="F300" s="2"/>
    </row>
    <row r="301" spans="4:6" x14ac:dyDescent="0.3">
      <c r="F301" s="2"/>
    </row>
    <row r="302" spans="4:6" x14ac:dyDescent="0.3">
      <c r="F302" s="2"/>
    </row>
    <row r="303" spans="4:6" x14ac:dyDescent="0.3">
      <c r="F303" s="2"/>
    </row>
    <row r="304" spans="4:6" x14ac:dyDescent="0.3">
      <c r="F304" s="2"/>
    </row>
    <row r="305" spans="4:6" x14ac:dyDescent="0.3">
      <c r="D305" s="4"/>
      <c r="F305" s="2"/>
    </row>
    <row r="306" spans="4:6" x14ac:dyDescent="0.3">
      <c r="D306" s="4"/>
      <c r="E306" s="4"/>
      <c r="F306" s="2"/>
    </row>
    <row r="307" spans="4:6" x14ac:dyDescent="0.3">
      <c r="D307" s="4"/>
      <c r="E307" s="4"/>
      <c r="F307" s="2"/>
    </row>
    <row r="308" spans="4:6" x14ac:dyDescent="0.3">
      <c r="D308" s="4"/>
      <c r="F308" s="2"/>
    </row>
    <row r="309" spans="4:6" x14ac:dyDescent="0.3">
      <c r="D309" s="4"/>
      <c r="E309" s="4"/>
      <c r="F309" s="2"/>
    </row>
    <row r="310" spans="4:6" x14ac:dyDescent="0.3">
      <c r="D310" s="4"/>
      <c r="E310" s="4"/>
      <c r="F310" s="2"/>
    </row>
    <row r="311" spans="4:6" x14ac:dyDescent="0.3">
      <c r="D311" s="4"/>
      <c r="E311" s="4"/>
      <c r="F311" s="2"/>
    </row>
    <row r="312" spans="4:6" x14ac:dyDescent="0.3">
      <c r="D312" s="4"/>
    </row>
    <row r="313" spans="4:6" x14ac:dyDescent="0.3">
      <c r="D313" s="4"/>
      <c r="E313" s="4"/>
      <c r="F313" s="2"/>
    </row>
    <row r="314" spans="4:6" x14ac:dyDescent="0.3">
      <c r="D314" s="4"/>
      <c r="E314" s="4"/>
      <c r="F314" s="2"/>
    </row>
    <row r="315" spans="4:6" x14ac:dyDescent="0.3">
      <c r="D315" s="4"/>
      <c r="E315" s="4"/>
      <c r="F315" s="2"/>
    </row>
    <row r="316" spans="4:6" x14ac:dyDescent="0.3">
      <c r="D316" s="4"/>
      <c r="E316" s="4"/>
      <c r="F316" s="2"/>
    </row>
    <row r="317" spans="4:6" x14ac:dyDescent="0.3">
      <c r="D317" s="4"/>
      <c r="F317" s="2"/>
    </row>
    <row r="318" spans="4:6" x14ac:dyDescent="0.3">
      <c r="D318" s="4"/>
      <c r="F318" s="2"/>
    </row>
    <row r="319" spans="4:6" x14ac:dyDescent="0.3">
      <c r="F319" s="2"/>
    </row>
    <row r="320" spans="4:6" x14ac:dyDescent="0.3">
      <c r="F320" s="2"/>
    </row>
    <row r="321" spans="4:6" x14ac:dyDescent="0.3">
      <c r="F321" s="2"/>
    </row>
    <row r="322" spans="4:6" x14ac:dyDescent="0.3">
      <c r="D322" s="4"/>
      <c r="F322" s="2"/>
    </row>
    <row r="324" spans="4:6" x14ac:dyDescent="0.3">
      <c r="F324" s="2"/>
    </row>
    <row r="325" spans="4:6" x14ac:dyDescent="0.3">
      <c r="D325" s="4"/>
      <c r="F325" s="2"/>
    </row>
    <row r="326" spans="4:6" x14ac:dyDescent="0.3">
      <c r="F326" s="2"/>
    </row>
    <row r="327" spans="4:6" x14ac:dyDescent="0.3">
      <c r="F327" s="2"/>
    </row>
    <row r="328" spans="4:6" x14ac:dyDescent="0.3">
      <c r="D328" s="4"/>
      <c r="E328" s="4"/>
      <c r="F328" s="2"/>
    </row>
    <row r="329" spans="4:6" x14ac:dyDescent="0.3">
      <c r="D329" s="4"/>
      <c r="E329" s="4"/>
      <c r="F329" s="2"/>
    </row>
    <row r="330" spans="4:6" x14ac:dyDescent="0.3">
      <c r="D330" s="4"/>
      <c r="E330" s="4"/>
      <c r="F330" s="2"/>
    </row>
    <row r="331" spans="4:6" x14ac:dyDescent="0.3">
      <c r="D331" s="4"/>
      <c r="E331" s="4"/>
      <c r="F331" s="2"/>
    </row>
    <row r="332" spans="4:6" x14ac:dyDescent="0.3">
      <c r="D332" s="4"/>
      <c r="E332" s="4"/>
      <c r="F332" s="2"/>
    </row>
    <row r="333" spans="4:6" x14ac:dyDescent="0.3">
      <c r="D333" s="4"/>
      <c r="E333" s="4"/>
      <c r="F333" s="2"/>
    </row>
    <row r="334" spans="4:6" x14ac:dyDescent="0.3">
      <c r="D334" s="4"/>
      <c r="E334" s="4"/>
      <c r="F334" s="2"/>
    </row>
    <row r="335" spans="4:6" x14ac:dyDescent="0.3">
      <c r="D335" s="4"/>
      <c r="E335" s="4"/>
      <c r="F335" s="2"/>
    </row>
    <row r="336" spans="4:6" x14ac:dyDescent="0.3">
      <c r="D336" s="4"/>
      <c r="E336" s="4"/>
      <c r="F336" s="2"/>
    </row>
    <row r="337" spans="4:6" x14ac:dyDescent="0.3">
      <c r="D337" s="4"/>
      <c r="E337" s="4"/>
      <c r="F337" s="2"/>
    </row>
    <row r="338" spans="4:6" x14ac:dyDescent="0.3">
      <c r="D338" s="4"/>
      <c r="E338" s="4"/>
      <c r="F338" s="2"/>
    </row>
    <row r="339" spans="4:6" x14ac:dyDescent="0.3">
      <c r="D339" s="4"/>
      <c r="E339" s="4"/>
      <c r="F339" s="2"/>
    </row>
    <row r="340" spans="4:6" x14ac:dyDescent="0.3">
      <c r="D340" s="4"/>
      <c r="E340" s="4"/>
      <c r="F340" s="2"/>
    </row>
    <row r="341" spans="4:6" x14ac:dyDescent="0.3">
      <c r="D341" s="4"/>
      <c r="E341" s="4"/>
      <c r="F341" s="2"/>
    </row>
    <row r="342" spans="4:6" x14ac:dyDescent="0.3">
      <c r="D342" s="4"/>
      <c r="E342" s="4"/>
      <c r="F342" s="2"/>
    </row>
    <row r="343" spans="4:6" x14ac:dyDescent="0.3">
      <c r="D343" s="4"/>
      <c r="E343" s="4"/>
      <c r="F343" s="2"/>
    </row>
    <row r="344" spans="4:6" x14ac:dyDescent="0.3">
      <c r="D344" s="4"/>
      <c r="E344" s="4"/>
      <c r="F344" s="2"/>
    </row>
    <row r="345" spans="4:6" x14ac:dyDescent="0.3">
      <c r="D345" s="4"/>
      <c r="E345" s="4"/>
      <c r="F345" s="2"/>
    </row>
    <row r="346" spans="4:6" x14ac:dyDescent="0.3">
      <c r="F346" s="2"/>
    </row>
    <row r="347" spans="4:6" x14ac:dyDescent="0.3">
      <c r="D347" s="4"/>
      <c r="E347" s="4"/>
      <c r="F347" s="2"/>
    </row>
    <row r="348" spans="4:6" x14ac:dyDescent="0.3">
      <c r="D348" s="4"/>
    </row>
    <row r="349" spans="4:6" x14ac:dyDescent="0.3">
      <c r="D349" s="4"/>
      <c r="E349" s="4"/>
      <c r="F349" s="2"/>
    </row>
    <row r="350" spans="4:6" x14ac:dyDescent="0.3">
      <c r="D350" s="4"/>
      <c r="E350" s="4"/>
      <c r="F350" s="2"/>
    </row>
    <row r="351" spans="4:6" x14ac:dyDescent="0.3">
      <c r="D351" s="4"/>
      <c r="E351" s="4"/>
      <c r="F351" s="2"/>
    </row>
    <row r="352" spans="4:6" x14ac:dyDescent="0.3">
      <c r="D352" s="4"/>
      <c r="E352" s="4"/>
      <c r="F352" s="2"/>
    </row>
    <row r="353" spans="4:6" x14ac:dyDescent="0.3">
      <c r="F353" s="2"/>
    </row>
    <row r="354" spans="4:6" x14ac:dyDescent="0.3">
      <c r="F354" s="2"/>
    </row>
    <row r="355" spans="4:6" x14ac:dyDescent="0.3">
      <c r="F355" s="2"/>
    </row>
    <row r="356" spans="4:6" x14ac:dyDescent="0.3">
      <c r="F356" s="2"/>
    </row>
    <row r="357" spans="4:6" x14ac:dyDescent="0.3">
      <c r="F357" s="2"/>
    </row>
    <row r="358" spans="4:6" x14ac:dyDescent="0.3">
      <c r="F358" s="2"/>
    </row>
    <row r="360" spans="4:6" x14ac:dyDescent="0.3">
      <c r="D360" s="4"/>
      <c r="F360" s="2"/>
    </row>
    <row r="361" spans="4:6" x14ac:dyDescent="0.3">
      <c r="F361" s="2"/>
    </row>
    <row r="362" spans="4:6" x14ac:dyDescent="0.3">
      <c r="F362" s="2"/>
    </row>
    <row r="363" spans="4:6" x14ac:dyDescent="0.3">
      <c r="F363" s="2"/>
    </row>
    <row r="364" spans="4:6" x14ac:dyDescent="0.3">
      <c r="D364" s="4"/>
      <c r="E364" s="4"/>
      <c r="F364" s="2"/>
    </row>
    <row r="365" spans="4:6" x14ac:dyDescent="0.3">
      <c r="D365" s="4"/>
      <c r="E365" s="4"/>
      <c r="F365" s="2"/>
    </row>
    <row r="366" spans="4:6" x14ac:dyDescent="0.3">
      <c r="D366" s="4"/>
      <c r="E366" s="4"/>
      <c r="F366" s="2"/>
    </row>
    <row r="367" spans="4:6" x14ac:dyDescent="0.3">
      <c r="D367" s="4"/>
      <c r="E367" s="4"/>
      <c r="F367" s="2"/>
    </row>
    <row r="368" spans="4:6" x14ac:dyDescent="0.3">
      <c r="D368" s="4"/>
      <c r="E368" s="4"/>
      <c r="F368" s="2"/>
    </row>
    <row r="369" spans="4:6" x14ac:dyDescent="0.3">
      <c r="D369" s="4"/>
      <c r="E369" s="4"/>
      <c r="F369" s="2"/>
    </row>
    <row r="370" spans="4:6" x14ac:dyDescent="0.3">
      <c r="D370" s="4"/>
      <c r="E370" s="4"/>
      <c r="F370" s="2"/>
    </row>
    <row r="371" spans="4:6" x14ac:dyDescent="0.3">
      <c r="D371" s="4"/>
      <c r="E371" s="4"/>
      <c r="F371" s="2"/>
    </row>
    <row r="372" spans="4:6" x14ac:dyDescent="0.3">
      <c r="D372" s="4"/>
      <c r="E372" s="4"/>
      <c r="F372" s="2"/>
    </row>
    <row r="373" spans="4:6" x14ac:dyDescent="0.3">
      <c r="D373" s="4"/>
      <c r="E373" s="4"/>
      <c r="F373" s="2"/>
    </row>
    <row r="374" spans="4:6" x14ac:dyDescent="0.3">
      <c r="D374" s="4"/>
      <c r="E374" s="4"/>
      <c r="F374" s="2"/>
    </row>
    <row r="375" spans="4:6" x14ac:dyDescent="0.3">
      <c r="D375" s="4"/>
      <c r="E375" s="4"/>
      <c r="F375" s="2"/>
    </row>
    <row r="376" spans="4:6" x14ac:dyDescent="0.3">
      <c r="D376" s="4"/>
      <c r="E376" s="4"/>
      <c r="F376" s="2"/>
    </row>
    <row r="377" spans="4:6" x14ac:dyDescent="0.3">
      <c r="D377" s="4"/>
      <c r="E377" s="4"/>
      <c r="F377" s="2"/>
    </row>
    <row r="378" spans="4:6" x14ac:dyDescent="0.3">
      <c r="D378" s="4"/>
      <c r="E378" s="4"/>
      <c r="F378" s="2"/>
    </row>
    <row r="379" spans="4:6" x14ac:dyDescent="0.3">
      <c r="D379" s="4"/>
      <c r="E379" s="4"/>
      <c r="F379" s="2"/>
    </row>
    <row r="380" spans="4:6" x14ac:dyDescent="0.3">
      <c r="D380" s="4"/>
      <c r="E380" s="4"/>
      <c r="F380" s="2"/>
    </row>
    <row r="381" spans="4:6" x14ac:dyDescent="0.3">
      <c r="D381" s="4"/>
      <c r="E381" s="4"/>
      <c r="F381" s="2"/>
    </row>
    <row r="382" spans="4:6" x14ac:dyDescent="0.3">
      <c r="D382" s="4"/>
      <c r="E382" s="4"/>
      <c r="F382" s="2"/>
    </row>
    <row r="383" spans="4:6" x14ac:dyDescent="0.3">
      <c r="D383" s="4"/>
      <c r="E383" s="4"/>
      <c r="F383" s="2"/>
    </row>
    <row r="384" spans="4:6" x14ac:dyDescent="0.3">
      <c r="D384" s="4"/>
      <c r="E384" s="4"/>
      <c r="F384" s="2"/>
    </row>
    <row r="385" spans="4:6" x14ac:dyDescent="0.3">
      <c r="D385" s="4"/>
      <c r="E385" s="4"/>
      <c r="F385" s="2"/>
    </row>
    <row r="386" spans="4:6" x14ac:dyDescent="0.3">
      <c r="D386" s="4"/>
      <c r="E386" s="4"/>
      <c r="F386" s="2"/>
    </row>
    <row r="387" spans="4:6" x14ac:dyDescent="0.3">
      <c r="D387" s="4"/>
      <c r="E387" s="4"/>
      <c r="F387" s="2"/>
    </row>
    <row r="388" spans="4:6" x14ac:dyDescent="0.3">
      <c r="D388" s="4"/>
    </row>
    <row r="389" spans="4:6" x14ac:dyDescent="0.3">
      <c r="D389" s="4"/>
    </row>
    <row r="390" spans="4:6" x14ac:dyDescent="0.3">
      <c r="D390" s="4"/>
      <c r="E390" s="4"/>
      <c r="F390" s="2"/>
    </row>
    <row r="391" spans="4:6" x14ac:dyDescent="0.3">
      <c r="D391" s="4"/>
      <c r="E391" s="4"/>
      <c r="F391" s="2"/>
    </row>
    <row r="392" spans="4:6" x14ac:dyDescent="0.3">
      <c r="D392" s="4"/>
      <c r="E392" s="4"/>
      <c r="F392" s="2"/>
    </row>
    <row r="393" spans="4:6" x14ac:dyDescent="0.3">
      <c r="D393" s="4"/>
      <c r="E393" s="4"/>
      <c r="F393" s="2"/>
    </row>
    <row r="394" spans="4:6" x14ac:dyDescent="0.3">
      <c r="D394" s="4"/>
      <c r="E394" s="4"/>
      <c r="F394" s="2"/>
    </row>
    <row r="395" spans="4:6" x14ac:dyDescent="0.3">
      <c r="D395" s="4"/>
      <c r="E395" s="4"/>
      <c r="F395" s="2"/>
    </row>
    <row r="396" spans="4:6" x14ac:dyDescent="0.3">
      <c r="D396" s="4"/>
      <c r="E396" s="4"/>
      <c r="F396" s="2"/>
    </row>
    <row r="397" spans="4:6" x14ac:dyDescent="0.3">
      <c r="D397" s="4"/>
      <c r="E397" s="4"/>
      <c r="F397" s="2"/>
    </row>
    <row r="398" spans="4:6" x14ac:dyDescent="0.3">
      <c r="D398" s="4"/>
      <c r="E398" s="4"/>
      <c r="F398" s="2"/>
    </row>
    <row r="399" spans="4:6" x14ac:dyDescent="0.3">
      <c r="D399" s="4"/>
      <c r="E399" s="4"/>
      <c r="F399" s="2"/>
    </row>
    <row r="400" spans="4:6" x14ac:dyDescent="0.3">
      <c r="D400" s="4"/>
      <c r="E400" s="4"/>
      <c r="F400" s="2"/>
    </row>
    <row r="401" spans="4:6" x14ac:dyDescent="0.3">
      <c r="D401" s="4"/>
      <c r="E401" s="4"/>
      <c r="F401" s="2"/>
    </row>
    <row r="402" spans="4:6" x14ac:dyDescent="0.3">
      <c r="D402" s="4"/>
      <c r="E402" s="4"/>
      <c r="F402" s="2"/>
    </row>
    <row r="403" spans="4:6" x14ac:dyDescent="0.3">
      <c r="D403" s="4"/>
      <c r="E403" s="4"/>
      <c r="F403" s="2"/>
    </row>
    <row r="404" spans="4:6" x14ac:dyDescent="0.3">
      <c r="D404" s="4"/>
      <c r="E404" s="4"/>
      <c r="F404" s="2"/>
    </row>
    <row r="405" spans="4:6" x14ac:dyDescent="0.3">
      <c r="D405" s="4"/>
      <c r="E405" s="4"/>
      <c r="F405" s="2"/>
    </row>
    <row r="406" spans="4:6" x14ac:dyDescent="0.3">
      <c r="D406" s="4"/>
      <c r="E406" s="4"/>
      <c r="F406" s="2"/>
    </row>
    <row r="407" spans="4:6" x14ac:dyDescent="0.3">
      <c r="D407" s="4"/>
      <c r="E407" s="4"/>
      <c r="F407" s="2"/>
    </row>
    <row r="408" spans="4:6" x14ac:dyDescent="0.3">
      <c r="D408" s="4"/>
      <c r="F408" s="2"/>
    </row>
    <row r="409" spans="4:6" x14ac:dyDescent="0.3">
      <c r="D409" s="4"/>
      <c r="F409" s="2"/>
    </row>
    <row r="410" spans="4:6" x14ac:dyDescent="0.3">
      <c r="D410" s="4"/>
    </row>
    <row r="412" spans="4:6" x14ac:dyDescent="0.3">
      <c r="F412" s="2"/>
    </row>
    <row r="413" spans="4:6" x14ac:dyDescent="0.3">
      <c r="F413" s="2"/>
    </row>
    <row r="414" spans="4:6" x14ac:dyDescent="0.3">
      <c r="D414" s="4"/>
      <c r="E414" s="4"/>
      <c r="F414" s="2"/>
    </row>
    <row r="415" spans="4:6" x14ac:dyDescent="0.3">
      <c r="D415" s="4"/>
      <c r="E415" s="4"/>
      <c r="F415" s="2"/>
    </row>
    <row r="416" spans="4:6" x14ac:dyDescent="0.3">
      <c r="F416" s="2"/>
    </row>
    <row r="417" spans="4:6" x14ac:dyDescent="0.3">
      <c r="F417" s="2"/>
    </row>
    <row r="418" spans="4:6" x14ac:dyDescent="0.3">
      <c r="D418" s="4"/>
      <c r="E418" s="4"/>
      <c r="F418" s="2"/>
    </row>
    <row r="419" spans="4:6" x14ac:dyDescent="0.3">
      <c r="D419" s="4"/>
      <c r="E419" s="4"/>
      <c r="F419" s="2"/>
    </row>
    <row r="420" spans="4:6" x14ac:dyDescent="0.3">
      <c r="D420" s="4"/>
      <c r="F420" s="2"/>
    </row>
    <row r="421" spans="4:6" x14ac:dyDescent="0.3">
      <c r="F421" s="2"/>
    </row>
    <row r="422" spans="4:6" x14ac:dyDescent="0.3">
      <c r="D422" s="4"/>
      <c r="F422" s="2"/>
    </row>
    <row r="423" spans="4:6" x14ac:dyDescent="0.3">
      <c r="D423" s="4"/>
      <c r="F423" s="2"/>
    </row>
    <row r="424" spans="4:6" x14ac:dyDescent="0.3">
      <c r="F424" s="2"/>
    </row>
    <row r="425" spans="4:6" x14ac:dyDescent="0.3">
      <c r="F425" s="2"/>
    </row>
    <row r="426" spans="4:6" x14ac:dyDescent="0.3">
      <c r="D426" s="4"/>
      <c r="F426" s="2"/>
    </row>
    <row r="427" spans="4:6" x14ac:dyDescent="0.3">
      <c r="F427" s="2"/>
    </row>
    <row r="428" spans="4:6" x14ac:dyDescent="0.3">
      <c r="F428" s="2"/>
    </row>
    <row r="429" spans="4:6" x14ac:dyDescent="0.3">
      <c r="F429" s="2"/>
    </row>
    <row r="430" spans="4:6" x14ac:dyDescent="0.3">
      <c r="D430" s="4"/>
      <c r="F430" s="2"/>
    </row>
    <row r="431" spans="4:6" x14ac:dyDescent="0.3">
      <c r="D431" s="4"/>
      <c r="E431" s="4"/>
      <c r="F431" s="2"/>
    </row>
    <row r="432" spans="4:6" x14ac:dyDescent="0.3">
      <c r="D432" s="4"/>
      <c r="E432" s="4"/>
      <c r="F432" s="2"/>
    </row>
    <row r="433" spans="4:6" x14ac:dyDescent="0.3">
      <c r="F433" s="2"/>
    </row>
    <row r="434" spans="4:6" x14ac:dyDescent="0.3">
      <c r="F434" s="2"/>
    </row>
    <row r="435" spans="4:6" x14ac:dyDescent="0.3">
      <c r="D435" s="4"/>
      <c r="F435" s="2"/>
    </row>
    <row r="436" spans="4:6" x14ac:dyDescent="0.3">
      <c r="F436" s="2"/>
    </row>
    <row r="437" spans="4:6" x14ac:dyDescent="0.3">
      <c r="F437" s="2"/>
    </row>
    <row r="438" spans="4:6" x14ac:dyDescent="0.3">
      <c r="D438" s="4"/>
      <c r="F438" s="2"/>
    </row>
    <row r="439" spans="4:6" x14ac:dyDescent="0.3">
      <c r="F439" s="2"/>
    </row>
    <row r="440" spans="4:6" x14ac:dyDescent="0.3">
      <c r="F440" s="2"/>
    </row>
    <row r="441" spans="4:6" x14ac:dyDescent="0.3">
      <c r="D441" s="4"/>
      <c r="F441" s="2"/>
    </row>
    <row r="442" spans="4:6" x14ac:dyDescent="0.3">
      <c r="D442" s="4"/>
      <c r="E442" s="4"/>
      <c r="F442" s="2"/>
    </row>
    <row r="443" spans="4:6" x14ac:dyDescent="0.3">
      <c r="D443" s="4"/>
      <c r="E443" s="4"/>
      <c r="F443" s="2"/>
    </row>
    <row r="444" spans="4:6" x14ac:dyDescent="0.3">
      <c r="D444" s="4"/>
      <c r="F444" s="2"/>
    </row>
    <row r="445" spans="4:6" x14ac:dyDescent="0.3">
      <c r="D445" s="4"/>
      <c r="F445" s="2"/>
    </row>
    <row r="446" spans="4:6" x14ac:dyDescent="0.3">
      <c r="D446" s="4"/>
      <c r="E446" s="4"/>
      <c r="F446" s="2"/>
    </row>
    <row r="447" spans="4:6" x14ac:dyDescent="0.3">
      <c r="D447" s="4"/>
      <c r="E447" s="4"/>
      <c r="F447" s="2"/>
    </row>
    <row r="448" spans="4:6" x14ac:dyDescent="0.3">
      <c r="F448" s="2"/>
    </row>
    <row r="449" spans="4:6" x14ac:dyDescent="0.3">
      <c r="D449" s="4"/>
      <c r="E449" s="4"/>
      <c r="F449" s="2"/>
    </row>
    <row r="450" spans="4:6" x14ac:dyDescent="0.3">
      <c r="D450" s="4"/>
      <c r="E450" s="4"/>
      <c r="F450" s="2"/>
    </row>
    <row r="451" spans="4:6" x14ac:dyDescent="0.3">
      <c r="D451" s="4"/>
      <c r="E451" s="4"/>
      <c r="F451" s="2"/>
    </row>
    <row r="452" spans="4:6" x14ac:dyDescent="0.3">
      <c r="D452" s="4"/>
      <c r="E452" s="4"/>
      <c r="F452" s="2"/>
    </row>
    <row r="453" spans="4:6" x14ac:dyDescent="0.3">
      <c r="D453" s="4"/>
      <c r="E453" s="4"/>
      <c r="F453" s="2"/>
    </row>
    <row r="454" spans="4:6" x14ac:dyDescent="0.3">
      <c r="D454" s="4"/>
      <c r="E454" s="4"/>
      <c r="F454" s="2"/>
    </row>
    <row r="455" spans="4:6" x14ac:dyDescent="0.3">
      <c r="D455" s="4"/>
      <c r="E455" s="4"/>
      <c r="F455" s="2"/>
    </row>
    <row r="456" spans="4:6" x14ac:dyDescent="0.3">
      <c r="D456" s="4"/>
      <c r="E456" s="4"/>
      <c r="F456" s="2"/>
    </row>
    <row r="457" spans="4:6" x14ac:dyDescent="0.3">
      <c r="D457" s="4"/>
      <c r="E457" s="4"/>
      <c r="F457" s="2"/>
    </row>
    <row r="458" spans="4:6" x14ac:dyDescent="0.3">
      <c r="F458" s="2"/>
    </row>
    <row r="459" spans="4:6" x14ac:dyDescent="0.3">
      <c r="F459" s="2"/>
    </row>
    <row r="460" spans="4:6" x14ac:dyDescent="0.3">
      <c r="D460" s="4"/>
      <c r="E460" s="4"/>
      <c r="F460" s="2"/>
    </row>
    <row r="461" spans="4:6" x14ac:dyDescent="0.3">
      <c r="D461" s="4"/>
      <c r="E461" s="4"/>
      <c r="F461" s="2"/>
    </row>
    <row r="462" spans="4:6" x14ac:dyDescent="0.3">
      <c r="F462" s="2"/>
    </row>
    <row r="463" spans="4:6" x14ac:dyDescent="0.3">
      <c r="D463" s="4"/>
      <c r="E463" s="4"/>
      <c r="F463" s="2"/>
    </row>
    <row r="464" spans="4:6" x14ac:dyDescent="0.3">
      <c r="D464" s="4"/>
      <c r="E464" s="4"/>
      <c r="F464" s="2"/>
    </row>
    <row r="465" spans="4:6" x14ac:dyDescent="0.3">
      <c r="D465" s="4"/>
      <c r="E465" s="4"/>
      <c r="F465" s="2"/>
    </row>
    <row r="466" spans="4:6" x14ac:dyDescent="0.3">
      <c r="D466" s="4"/>
      <c r="E466" s="4"/>
      <c r="F466" s="2"/>
    </row>
    <row r="467" spans="4:6" x14ac:dyDescent="0.3">
      <c r="F467" s="2"/>
    </row>
    <row r="468" spans="4:6" x14ac:dyDescent="0.3">
      <c r="F468" s="2"/>
    </row>
    <row r="469" spans="4:6" x14ac:dyDescent="0.3">
      <c r="F469" s="2"/>
    </row>
    <row r="470" spans="4:6" x14ac:dyDescent="0.3">
      <c r="D470" s="4"/>
      <c r="E470" s="4"/>
      <c r="F470" s="2"/>
    </row>
    <row r="471" spans="4:6" x14ac:dyDescent="0.3">
      <c r="F471" s="2"/>
    </row>
    <row r="472" spans="4:6" x14ac:dyDescent="0.3">
      <c r="F472" s="2"/>
    </row>
    <row r="473" spans="4:6" x14ac:dyDescent="0.3">
      <c r="F473" s="2"/>
    </row>
    <row r="474" spans="4:6" x14ac:dyDescent="0.3">
      <c r="F474" s="2"/>
    </row>
    <row r="475" spans="4:6" x14ac:dyDescent="0.3">
      <c r="D475" s="4"/>
      <c r="E475" s="4"/>
      <c r="F475" s="2"/>
    </row>
    <row r="476" spans="4:6" x14ac:dyDescent="0.3">
      <c r="D476" s="4"/>
      <c r="F476" s="2"/>
    </row>
    <row r="477" spans="4:6" x14ac:dyDescent="0.3">
      <c r="F477" s="2"/>
    </row>
    <row r="478" spans="4:6" x14ac:dyDescent="0.3">
      <c r="F478" s="2"/>
    </row>
    <row r="479" spans="4:6" x14ac:dyDescent="0.3">
      <c r="D479" s="4"/>
      <c r="F479" s="2"/>
    </row>
    <row r="480" spans="4:6" x14ac:dyDescent="0.3">
      <c r="F480" s="2"/>
    </row>
    <row r="481" spans="4:6" x14ac:dyDescent="0.3">
      <c r="F481" s="2"/>
    </row>
    <row r="482" spans="4:6" x14ac:dyDescent="0.3">
      <c r="D482" s="4"/>
      <c r="E482" s="4"/>
      <c r="F482" s="2"/>
    </row>
    <row r="483" spans="4:6" x14ac:dyDescent="0.3">
      <c r="D483" s="4"/>
      <c r="E483" s="4"/>
      <c r="F483" s="2"/>
    </row>
    <row r="484" spans="4:6" x14ac:dyDescent="0.3">
      <c r="D484" s="4"/>
      <c r="E484" s="4"/>
      <c r="F484" s="2"/>
    </row>
    <row r="485" spans="4:6" x14ac:dyDescent="0.3">
      <c r="D485" s="4"/>
      <c r="E485" s="4"/>
      <c r="F485" s="2"/>
    </row>
    <row r="486" spans="4:6" x14ac:dyDescent="0.3">
      <c r="F486" s="2"/>
    </row>
    <row r="487" spans="4:6" x14ac:dyDescent="0.3">
      <c r="F487" s="2"/>
    </row>
    <row r="489" spans="4:6" x14ac:dyDescent="0.3">
      <c r="D489" s="4"/>
      <c r="E489" s="4"/>
      <c r="F489" s="2"/>
    </row>
    <row r="490" spans="4:6" x14ac:dyDescent="0.3">
      <c r="D490" s="4"/>
    </row>
    <row r="491" spans="4:6" x14ac:dyDescent="0.3">
      <c r="D491" s="4"/>
      <c r="E491" s="4"/>
      <c r="F491" s="2"/>
    </row>
    <row r="492" spans="4:6" x14ac:dyDescent="0.3">
      <c r="D492" s="4"/>
      <c r="E492" s="4"/>
      <c r="F492" s="2"/>
    </row>
    <row r="493" spans="4:6" x14ac:dyDescent="0.3">
      <c r="D493" s="4"/>
      <c r="E493" s="4"/>
      <c r="F493" s="2"/>
    </row>
    <row r="494" spans="4:6" x14ac:dyDescent="0.3">
      <c r="D494" s="4"/>
      <c r="E494" s="4"/>
      <c r="F494" s="2"/>
    </row>
    <row r="495" spans="4:6" x14ac:dyDescent="0.3">
      <c r="D495" s="4"/>
      <c r="E495" s="4"/>
      <c r="F495" s="2"/>
    </row>
    <row r="496" spans="4:6" x14ac:dyDescent="0.3">
      <c r="D496" s="4"/>
      <c r="E496" s="4"/>
      <c r="F496" s="2"/>
    </row>
    <row r="497" spans="4:6" x14ac:dyDescent="0.3">
      <c r="D497" s="4"/>
      <c r="E497" s="4"/>
      <c r="F497" s="2"/>
    </row>
    <row r="498" spans="4:6" x14ac:dyDescent="0.3">
      <c r="D498" s="4"/>
      <c r="E498" s="4"/>
      <c r="F498" s="2"/>
    </row>
    <row r="499" spans="4:6" x14ac:dyDescent="0.3">
      <c r="D499" s="4"/>
      <c r="E499" s="4"/>
      <c r="F499" s="2"/>
    </row>
    <row r="500" spans="4:6" x14ac:dyDescent="0.3">
      <c r="D500" s="4"/>
      <c r="E500" s="4"/>
      <c r="F500" s="2"/>
    </row>
    <row r="501" spans="4:6" x14ac:dyDescent="0.3">
      <c r="D501" s="4"/>
      <c r="E501" s="4"/>
      <c r="F501" s="2"/>
    </row>
    <row r="502" spans="4:6" x14ac:dyDescent="0.3">
      <c r="D502" s="4"/>
      <c r="E502" s="4"/>
      <c r="F502" s="2"/>
    </row>
    <row r="503" spans="4:6" x14ac:dyDescent="0.3">
      <c r="D503" s="4"/>
      <c r="E503" s="4"/>
      <c r="F503" s="2"/>
    </row>
    <row r="504" spans="4:6" x14ac:dyDescent="0.3">
      <c r="D504" s="4"/>
      <c r="E504" s="4"/>
      <c r="F504" s="2"/>
    </row>
    <row r="505" spans="4:6" x14ac:dyDescent="0.3">
      <c r="D505" s="4"/>
      <c r="E505" s="4"/>
      <c r="F505" s="2"/>
    </row>
    <row r="506" spans="4:6" x14ac:dyDescent="0.3">
      <c r="F506" s="2"/>
    </row>
    <row r="507" spans="4:6" x14ac:dyDescent="0.3">
      <c r="D507" s="4"/>
      <c r="E507" s="4"/>
      <c r="F507" s="2"/>
    </row>
    <row r="508" spans="4:6" x14ac:dyDescent="0.3">
      <c r="D508" s="4"/>
      <c r="F508" s="2"/>
    </row>
    <row r="509" spans="4:6" x14ac:dyDescent="0.3">
      <c r="D509" s="4"/>
      <c r="E509" s="4"/>
      <c r="F509" s="2"/>
    </row>
    <row r="510" spans="4:6" x14ac:dyDescent="0.3">
      <c r="D510" s="4"/>
      <c r="E510" s="4"/>
      <c r="F510" s="2"/>
    </row>
    <row r="511" spans="4:6" x14ac:dyDescent="0.3">
      <c r="F511" s="2"/>
    </row>
    <row r="512" spans="4:6" x14ac:dyDescent="0.3">
      <c r="F512" s="2"/>
    </row>
    <row r="513" spans="4:8" x14ac:dyDescent="0.3">
      <c r="F513" s="2"/>
    </row>
    <row r="514" spans="4:8" x14ac:dyDescent="0.3">
      <c r="F514" s="2"/>
    </row>
    <row r="515" spans="4:8" x14ac:dyDescent="0.3">
      <c r="D515" s="4"/>
      <c r="E515" s="4"/>
      <c r="F515" s="2"/>
    </row>
    <row r="516" spans="4:8" x14ac:dyDescent="0.3">
      <c r="F516" s="2"/>
    </row>
    <row r="517" spans="4:8" x14ac:dyDescent="0.3">
      <c r="F517" s="2"/>
    </row>
    <row r="518" spans="4:8" x14ac:dyDescent="0.3">
      <c r="D518" s="4"/>
      <c r="E518" s="4"/>
      <c r="F518" s="2"/>
      <c r="H518" s="4"/>
    </row>
    <row r="519" spans="4:8" x14ac:dyDescent="0.3">
      <c r="D519" s="4"/>
      <c r="E519" s="4"/>
      <c r="F519" s="2"/>
    </row>
    <row r="521" spans="4:8" x14ac:dyDescent="0.3">
      <c r="D521" s="4"/>
      <c r="F521" s="2"/>
    </row>
    <row r="522" spans="4:8" x14ac:dyDescent="0.3">
      <c r="F522" s="2"/>
    </row>
    <row r="523" spans="4:8" x14ac:dyDescent="0.3">
      <c r="D523" s="4"/>
      <c r="E523" s="4"/>
      <c r="F523" s="2"/>
    </row>
    <row r="524" spans="4:8" x14ac:dyDescent="0.3">
      <c r="F524" s="2"/>
    </row>
    <row r="525" spans="4:8" x14ac:dyDescent="0.3">
      <c r="D525" s="4"/>
      <c r="E525" s="4"/>
      <c r="F525" s="2"/>
    </row>
    <row r="526" spans="4:8" x14ac:dyDescent="0.3">
      <c r="D526" s="4"/>
      <c r="E526" s="4"/>
      <c r="F526" s="2"/>
    </row>
    <row r="527" spans="4:8" x14ac:dyDescent="0.3">
      <c r="D527" s="4"/>
      <c r="E527" s="4"/>
      <c r="F527" s="2"/>
    </row>
    <row r="528" spans="4:8" x14ac:dyDescent="0.3">
      <c r="D528" s="4"/>
    </row>
    <row r="529" spans="4:6" x14ac:dyDescent="0.3">
      <c r="D529" s="4"/>
      <c r="E529" s="4"/>
      <c r="F529" s="2"/>
    </row>
    <row r="530" spans="4:6" x14ac:dyDescent="0.3">
      <c r="D530" s="4"/>
      <c r="E530" s="4"/>
      <c r="F530" s="2"/>
    </row>
    <row r="531" spans="4:6" x14ac:dyDescent="0.3">
      <c r="D531" s="4"/>
      <c r="E531" s="4"/>
      <c r="F531" s="2"/>
    </row>
    <row r="532" spans="4:6" x14ac:dyDescent="0.3">
      <c r="D532" s="4"/>
      <c r="E532" s="4"/>
      <c r="F532" s="2"/>
    </row>
    <row r="533" spans="4:6" x14ac:dyDescent="0.3">
      <c r="F533" s="2"/>
    </row>
    <row r="534" spans="4:6" x14ac:dyDescent="0.3">
      <c r="D534" s="4"/>
      <c r="F534" s="2"/>
    </row>
    <row r="535" spans="4:6" x14ac:dyDescent="0.3">
      <c r="D535" s="4"/>
      <c r="F535" s="2"/>
    </row>
    <row r="537" spans="4:6" x14ac:dyDescent="0.3">
      <c r="D537" s="4"/>
      <c r="F537" s="2"/>
    </row>
    <row r="538" spans="4:6" x14ac:dyDescent="0.3">
      <c r="D538" s="4"/>
      <c r="E538" s="4"/>
      <c r="F538" s="2"/>
    </row>
    <row r="539" spans="4:6" x14ac:dyDescent="0.3">
      <c r="D539" s="4"/>
      <c r="E539" s="4"/>
      <c r="F539" s="2"/>
    </row>
    <row r="540" spans="4:6" x14ac:dyDescent="0.3">
      <c r="D540" s="4"/>
      <c r="E540" s="4"/>
      <c r="F540" s="2"/>
    </row>
  </sheetData>
  <mergeCells count="1">
    <mergeCell ref="A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18"/>
  <sheetViews>
    <sheetView workbookViewId="0">
      <selection activeCell="F18" sqref="F18"/>
    </sheetView>
  </sheetViews>
  <sheetFormatPr defaultRowHeight="14.4" x14ac:dyDescent="0.3"/>
  <cols>
    <col min="1" max="1" width="11.33203125" customWidth="1"/>
    <col min="2" max="2" width="24" customWidth="1"/>
    <col min="3" max="3" width="20.88671875" customWidth="1"/>
    <col min="5" max="5" width="21.77734375" customWidth="1"/>
    <col min="6" max="6" width="12.109375" customWidth="1"/>
    <col min="7" max="7" width="21" customWidth="1"/>
    <col min="8" max="8" width="21.44140625" customWidth="1"/>
  </cols>
  <sheetData>
    <row r="2" spans="1:13" x14ac:dyDescent="0.3">
      <c r="D2" s="8" t="s">
        <v>120</v>
      </c>
      <c r="F2" s="75" t="s">
        <v>190</v>
      </c>
      <c r="G2" s="76"/>
      <c r="H2" s="76"/>
      <c r="I2" s="76"/>
      <c r="J2" s="76"/>
      <c r="K2" s="76"/>
      <c r="L2" s="76"/>
      <c r="M2" s="76"/>
    </row>
    <row r="3" spans="1:13" x14ac:dyDescent="0.3">
      <c r="F3" s="7"/>
      <c r="G3" s="5"/>
      <c r="H3" s="5"/>
      <c r="I3" s="5"/>
      <c r="J3" s="5"/>
      <c r="K3" s="5"/>
      <c r="L3" s="5"/>
      <c r="M3" s="5"/>
    </row>
    <row r="4" spans="1:13" x14ac:dyDescent="0.3">
      <c r="A4" s="20" t="s">
        <v>0</v>
      </c>
      <c r="B4" s="57" t="s">
        <v>1</v>
      </c>
      <c r="C4" s="58" t="s">
        <v>2</v>
      </c>
      <c r="D4" s="59" t="s">
        <v>3</v>
      </c>
      <c r="E4" s="57" t="s">
        <v>4</v>
      </c>
      <c r="F4" s="60" t="s">
        <v>5</v>
      </c>
      <c r="G4" s="57" t="s">
        <v>6</v>
      </c>
      <c r="H4" s="61" t="s">
        <v>7</v>
      </c>
      <c r="I4" s="1"/>
      <c r="J4" s="1"/>
      <c r="K4" s="1"/>
      <c r="L4" s="1"/>
      <c r="M4" s="1"/>
    </row>
    <row r="5" spans="1:13" x14ac:dyDescent="0.3">
      <c r="A5" s="26" t="s">
        <v>95</v>
      </c>
      <c r="B5" s="26" t="s">
        <v>96</v>
      </c>
      <c r="C5" s="56" t="s">
        <v>97</v>
      </c>
      <c r="D5" s="56">
        <v>10361</v>
      </c>
      <c r="E5" s="49">
        <v>21523879111</v>
      </c>
      <c r="F5" s="56">
        <v>112.28</v>
      </c>
      <c r="G5" s="26" t="s">
        <v>98</v>
      </c>
      <c r="H5" s="54" t="s">
        <v>99</v>
      </c>
      <c r="I5" s="1"/>
      <c r="J5" s="1"/>
      <c r="K5" s="1"/>
      <c r="L5" s="1"/>
      <c r="M5" s="1"/>
    </row>
    <row r="6" spans="1:13" x14ac:dyDescent="0.3">
      <c r="A6" s="26" t="s">
        <v>81</v>
      </c>
      <c r="B6" s="26" t="s">
        <v>20</v>
      </c>
      <c r="C6" s="26" t="s">
        <v>9</v>
      </c>
      <c r="D6" s="26">
        <v>10000</v>
      </c>
      <c r="E6" s="49">
        <v>62226620908</v>
      </c>
      <c r="F6" s="26">
        <v>102.7</v>
      </c>
      <c r="G6" s="26" t="s">
        <v>82</v>
      </c>
      <c r="H6" s="23" t="s">
        <v>83</v>
      </c>
      <c r="I6" s="1"/>
      <c r="J6" s="1"/>
      <c r="K6" s="1"/>
      <c r="L6" s="1"/>
      <c r="M6" s="1"/>
    </row>
    <row r="7" spans="1:13" x14ac:dyDescent="0.3">
      <c r="A7" s="26" t="s">
        <v>65</v>
      </c>
      <c r="B7" s="26" t="s">
        <v>20</v>
      </c>
      <c r="C7" s="26" t="s">
        <v>9</v>
      </c>
      <c r="D7" s="26">
        <v>10000</v>
      </c>
      <c r="E7" s="49">
        <v>62226620908</v>
      </c>
      <c r="F7" s="26">
        <v>348.04</v>
      </c>
      <c r="G7" s="26" t="s">
        <v>64</v>
      </c>
      <c r="H7" s="23" t="s">
        <v>51</v>
      </c>
      <c r="I7" s="1"/>
      <c r="J7" s="1"/>
      <c r="K7" s="1"/>
      <c r="L7" s="1"/>
      <c r="M7" s="1"/>
    </row>
    <row r="8" spans="1:13" x14ac:dyDescent="0.3">
      <c r="A8" s="26" t="s">
        <v>65</v>
      </c>
      <c r="B8" s="26" t="s">
        <v>66</v>
      </c>
      <c r="C8" s="26" t="s">
        <v>9</v>
      </c>
      <c r="D8" s="26">
        <v>10000</v>
      </c>
      <c r="E8" s="49">
        <v>85821130368</v>
      </c>
      <c r="F8" s="26">
        <v>1.66</v>
      </c>
      <c r="G8" s="26" t="s">
        <v>67</v>
      </c>
      <c r="H8" s="23" t="s">
        <v>62</v>
      </c>
      <c r="I8" s="1"/>
      <c r="J8" s="1"/>
      <c r="K8" s="1"/>
      <c r="L8" s="1"/>
      <c r="M8" s="1"/>
    </row>
    <row r="9" spans="1:13" x14ac:dyDescent="0.3">
      <c r="A9" s="55" t="s">
        <v>60</v>
      </c>
      <c r="B9" s="26" t="s">
        <v>84</v>
      </c>
      <c r="C9" s="26" t="s">
        <v>29</v>
      </c>
      <c r="D9" s="26">
        <v>32249</v>
      </c>
      <c r="E9" s="49">
        <v>42680652285</v>
      </c>
      <c r="F9" s="26">
        <v>292</v>
      </c>
      <c r="G9" s="26" t="s">
        <v>61</v>
      </c>
      <c r="H9" s="23" t="s">
        <v>62</v>
      </c>
      <c r="I9" s="1"/>
      <c r="J9" s="1"/>
      <c r="K9" s="1"/>
      <c r="L9" s="1"/>
      <c r="M9" s="1"/>
    </row>
    <row r="10" spans="1:13" x14ac:dyDescent="0.3">
      <c r="A10" s="55" t="s">
        <v>73</v>
      </c>
      <c r="B10" s="26" t="s">
        <v>74</v>
      </c>
      <c r="C10" s="26" t="s">
        <v>29</v>
      </c>
      <c r="D10" s="26">
        <v>32249</v>
      </c>
      <c r="E10" s="49">
        <v>96311195062</v>
      </c>
      <c r="F10" s="26">
        <v>77.02</v>
      </c>
      <c r="G10" s="26" t="s">
        <v>64</v>
      </c>
      <c r="H10" s="23" t="s">
        <v>75</v>
      </c>
      <c r="I10" s="1"/>
      <c r="J10" s="1"/>
      <c r="K10" s="1"/>
      <c r="L10" s="1"/>
      <c r="M10" s="1"/>
    </row>
    <row r="11" spans="1:13" x14ac:dyDescent="0.3">
      <c r="A11" s="16" t="s">
        <v>63</v>
      </c>
      <c r="B11" s="26" t="s">
        <v>10</v>
      </c>
      <c r="C11" s="26" t="s">
        <v>8</v>
      </c>
      <c r="D11" s="16">
        <v>32100</v>
      </c>
      <c r="E11" s="27">
        <v>4160473645</v>
      </c>
      <c r="F11" s="32">
        <v>1841.45</v>
      </c>
      <c r="G11" s="26" t="s">
        <v>64</v>
      </c>
      <c r="H11" s="23" t="s">
        <v>54</v>
      </c>
    </row>
    <row r="12" spans="1:13" x14ac:dyDescent="0.3">
      <c r="A12" s="16" t="s">
        <v>90</v>
      </c>
      <c r="B12" s="26" t="s">
        <v>91</v>
      </c>
      <c r="C12" s="26" t="s">
        <v>92</v>
      </c>
      <c r="D12" s="26">
        <v>10410</v>
      </c>
      <c r="E12" s="27">
        <v>87311810356</v>
      </c>
      <c r="F12" s="32">
        <v>3.3</v>
      </c>
      <c r="G12" s="26" t="s">
        <v>93</v>
      </c>
      <c r="H12" s="23" t="s">
        <v>94</v>
      </c>
    </row>
    <row r="13" spans="1:13" x14ac:dyDescent="0.3">
      <c r="A13" s="16" t="s">
        <v>86</v>
      </c>
      <c r="B13" s="26" t="s">
        <v>87</v>
      </c>
      <c r="C13" s="26" t="s">
        <v>8</v>
      </c>
      <c r="D13" s="26">
        <v>32100</v>
      </c>
      <c r="E13" s="27">
        <v>64546066176</v>
      </c>
      <c r="F13" s="32">
        <v>12.6</v>
      </c>
      <c r="G13" s="26" t="s">
        <v>88</v>
      </c>
      <c r="H13" s="23" t="s">
        <v>89</v>
      </c>
    </row>
    <row r="14" spans="1:13" x14ac:dyDescent="0.3">
      <c r="A14" s="26" t="s">
        <v>68</v>
      </c>
      <c r="B14" s="26" t="s">
        <v>45</v>
      </c>
      <c r="C14" s="26" t="s">
        <v>29</v>
      </c>
      <c r="D14" s="16">
        <v>32249</v>
      </c>
      <c r="E14" s="27">
        <v>11610743695</v>
      </c>
      <c r="F14" s="32">
        <v>11728.49</v>
      </c>
      <c r="G14" s="26" t="s">
        <v>69</v>
      </c>
      <c r="H14" s="23" t="s">
        <v>62</v>
      </c>
    </row>
    <row r="15" spans="1:13" x14ac:dyDescent="0.3">
      <c r="A15" s="26" t="s">
        <v>68</v>
      </c>
      <c r="B15" s="26" t="s">
        <v>70</v>
      </c>
      <c r="C15" s="26" t="s">
        <v>29</v>
      </c>
      <c r="D15" s="16">
        <v>32249</v>
      </c>
      <c r="E15" s="16"/>
      <c r="F15" s="16">
        <v>565.04</v>
      </c>
      <c r="G15" s="26" t="s">
        <v>71</v>
      </c>
      <c r="H15" s="23" t="s">
        <v>62</v>
      </c>
    </row>
    <row r="16" spans="1:13" x14ac:dyDescent="0.3">
      <c r="A16" s="26" t="s">
        <v>68</v>
      </c>
      <c r="B16" s="26" t="s">
        <v>85</v>
      </c>
      <c r="C16" s="26" t="s">
        <v>9</v>
      </c>
      <c r="D16" s="16">
        <v>10000</v>
      </c>
      <c r="E16" s="27">
        <v>29059177553</v>
      </c>
      <c r="F16" s="16">
        <v>92.93</v>
      </c>
      <c r="G16" s="26" t="s">
        <v>72</v>
      </c>
      <c r="H16" s="23" t="s">
        <v>80</v>
      </c>
    </row>
    <row r="17" spans="1:8" x14ac:dyDescent="0.3">
      <c r="A17" s="28" t="s">
        <v>79</v>
      </c>
      <c r="B17" s="28" t="s">
        <v>76</v>
      </c>
      <c r="C17" s="28" t="s">
        <v>77</v>
      </c>
      <c r="D17" s="17">
        <v>40000</v>
      </c>
      <c r="E17" s="29">
        <v>29035933600</v>
      </c>
      <c r="F17" s="17">
        <v>813.92</v>
      </c>
      <c r="G17" s="28" t="s">
        <v>78</v>
      </c>
      <c r="H17" s="41" t="s">
        <v>62</v>
      </c>
    </row>
    <row r="18" spans="1:8" x14ac:dyDescent="0.3">
      <c r="A18" s="62" t="s">
        <v>188</v>
      </c>
      <c r="B18" s="37"/>
      <c r="C18" s="37"/>
      <c r="D18" s="37"/>
      <c r="E18" s="37"/>
      <c r="F18" s="36">
        <f>SUM(F6:F17)</f>
        <v>15879.15</v>
      </c>
      <c r="G18" s="37"/>
      <c r="H18" s="37"/>
    </row>
  </sheetData>
  <mergeCells count="1">
    <mergeCell ref="F2:M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0035D-2EEE-43BF-8DA7-EB05D6E9C604}">
  <dimension ref="A2:N19"/>
  <sheetViews>
    <sheetView zoomScaleNormal="100" workbookViewId="0">
      <selection activeCell="F18" sqref="F18"/>
    </sheetView>
  </sheetViews>
  <sheetFormatPr defaultRowHeight="14.4" x14ac:dyDescent="0.3"/>
  <cols>
    <col min="1" max="1" width="11.6640625" customWidth="1"/>
    <col min="2" max="2" width="22.109375" customWidth="1"/>
    <col min="3" max="3" width="13.21875" customWidth="1"/>
    <col min="4" max="4" width="9.6640625" customWidth="1"/>
    <col min="5" max="5" width="18" customWidth="1"/>
    <col min="6" max="6" width="12.5546875" customWidth="1"/>
    <col min="7" max="7" width="23.33203125" customWidth="1"/>
    <col min="8" max="8" width="21.21875" customWidth="1"/>
  </cols>
  <sheetData>
    <row r="2" spans="1:14" x14ac:dyDescent="0.3">
      <c r="G2" s="77" t="s">
        <v>120</v>
      </c>
      <c r="H2" s="76"/>
      <c r="I2" s="76"/>
      <c r="J2" s="76"/>
      <c r="K2" s="76"/>
      <c r="L2" s="76"/>
      <c r="M2" s="76"/>
      <c r="N2" s="76"/>
    </row>
    <row r="3" spans="1:14" x14ac:dyDescent="0.3">
      <c r="G3" s="5"/>
      <c r="H3" s="5"/>
      <c r="I3" s="5"/>
      <c r="J3" s="5"/>
      <c r="K3" s="5"/>
      <c r="L3" s="5"/>
      <c r="M3" s="5"/>
      <c r="N3" s="5"/>
    </row>
    <row r="4" spans="1:14" x14ac:dyDescent="0.3">
      <c r="A4" s="20" t="s">
        <v>0</v>
      </c>
      <c r="B4" s="20" t="s">
        <v>1</v>
      </c>
      <c r="C4" s="21" t="s">
        <v>2</v>
      </c>
      <c r="D4" s="20" t="s">
        <v>3</v>
      </c>
      <c r="E4" s="20" t="s">
        <v>4</v>
      </c>
      <c r="F4" s="20" t="s">
        <v>100</v>
      </c>
      <c r="G4" s="20" t="s">
        <v>6</v>
      </c>
      <c r="H4" s="21" t="s">
        <v>7</v>
      </c>
    </row>
    <row r="5" spans="1:14" x14ac:dyDescent="0.3">
      <c r="A5" s="26" t="s">
        <v>123</v>
      </c>
      <c r="B5" s="26" t="s">
        <v>124</v>
      </c>
      <c r="C5" s="23" t="s">
        <v>8</v>
      </c>
      <c r="D5" s="49">
        <v>32100</v>
      </c>
      <c r="E5" s="49">
        <v>4160473645</v>
      </c>
      <c r="F5" s="49">
        <v>1993.32</v>
      </c>
      <c r="G5" s="26" t="s">
        <v>64</v>
      </c>
      <c r="H5" s="23" t="s">
        <v>54</v>
      </c>
    </row>
    <row r="6" spans="1:14" x14ac:dyDescent="0.3">
      <c r="A6" s="26" t="s">
        <v>121</v>
      </c>
      <c r="B6" s="26" t="s">
        <v>122</v>
      </c>
      <c r="C6" s="23" t="s">
        <v>9</v>
      </c>
      <c r="D6" s="49">
        <v>10020</v>
      </c>
      <c r="E6" s="49">
        <v>52931027628</v>
      </c>
      <c r="F6" s="49">
        <v>146.13999999999999</v>
      </c>
      <c r="G6" s="26" t="s">
        <v>118</v>
      </c>
      <c r="H6" s="23" t="s">
        <v>83</v>
      </c>
    </row>
    <row r="7" spans="1:14" x14ac:dyDescent="0.3">
      <c r="A7" s="48" t="s">
        <v>103</v>
      </c>
      <c r="B7" s="26" t="s">
        <v>66</v>
      </c>
      <c r="C7" s="23" t="s">
        <v>9</v>
      </c>
      <c r="D7" s="49">
        <v>10000</v>
      </c>
      <c r="E7" s="49">
        <v>85821130388</v>
      </c>
      <c r="F7" s="49">
        <v>1.66</v>
      </c>
      <c r="G7" s="26" t="s">
        <v>67</v>
      </c>
      <c r="H7" s="24">
        <v>45323</v>
      </c>
    </row>
    <row r="8" spans="1:14" x14ac:dyDescent="0.3">
      <c r="A8" s="26" t="s">
        <v>101</v>
      </c>
      <c r="B8" s="26" t="s">
        <v>112</v>
      </c>
      <c r="C8" s="23" t="s">
        <v>29</v>
      </c>
      <c r="D8" s="49">
        <v>32249</v>
      </c>
      <c r="E8" s="49">
        <v>887959069</v>
      </c>
      <c r="F8" s="49">
        <v>63.5</v>
      </c>
      <c r="G8" s="26" t="s">
        <v>113</v>
      </c>
      <c r="H8" s="24" t="s">
        <v>114</v>
      </c>
    </row>
    <row r="9" spans="1:14" x14ac:dyDescent="0.3">
      <c r="A9" s="26" t="s">
        <v>101</v>
      </c>
      <c r="B9" s="26" t="s">
        <v>102</v>
      </c>
      <c r="C9" s="23" t="s">
        <v>29</v>
      </c>
      <c r="D9" s="27">
        <v>32249</v>
      </c>
      <c r="E9" s="27">
        <v>96311195062</v>
      </c>
      <c r="F9" s="27">
        <v>105.27</v>
      </c>
      <c r="G9" s="26" t="s">
        <v>64</v>
      </c>
      <c r="H9" s="23" t="s">
        <v>54</v>
      </c>
    </row>
    <row r="10" spans="1:14" x14ac:dyDescent="0.3">
      <c r="A10" s="25" t="s">
        <v>115</v>
      </c>
      <c r="B10" s="26" t="s">
        <v>117</v>
      </c>
      <c r="C10" s="23" t="s">
        <v>8</v>
      </c>
      <c r="D10" s="27">
        <v>32100</v>
      </c>
      <c r="E10" s="27">
        <v>91958721295</v>
      </c>
      <c r="F10" s="27">
        <v>63.99</v>
      </c>
      <c r="G10" s="26" t="s">
        <v>118</v>
      </c>
      <c r="H10" s="23" t="s">
        <v>119</v>
      </c>
    </row>
    <row r="11" spans="1:14" x14ac:dyDescent="0.3">
      <c r="A11" s="25" t="s">
        <v>115</v>
      </c>
      <c r="B11" s="26" t="s">
        <v>116</v>
      </c>
      <c r="C11" s="23" t="s">
        <v>77</v>
      </c>
      <c r="D11" s="27">
        <v>40000</v>
      </c>
      <c r="E11" s="27">
        <v>29035933600</v>
      </c>
      <c r="F11" s="27">
        <v>494.42</v>
      </c>
      <c r="G11" s="26" t="s">
        <v>78</v>
      </c>
      <c r="H11" s="24">
        <v>45323</v>
      </c>
    </row>
    <row r="12" spans="1:14" x14ac:dyDescent="0.3">
      <c r="A12" s="49" t="s">
        <v>104</v>
      </c>
      <c r="B12" s="26" t="s">
        <v>105</v>
      </c>
      <c r="C12" s="23" t="s">
        <v>29</v>
      </c>
      <c r="D12" s="27">
        <v>32249</v>
      </c>
      <c r="E12" s="27">
        <v>42680652285</v>
      </c>
      <c r="F12" s="27">
        <v>292</v>
      </c>
      <c r="G12" s="26" t="s">
        <v>106</v>
      </c>
      <c r="H12" s="22">
        <v>45323</v>
      </c>
    </row>
    <row r="13" spans="1:14" x14ac:dyDescent="0.3">
      <c r="A13" s="26" t="s">
        <v>104</v>
      </c>
      <c r="B13" s="26" t="s">
        <v>107</v>
      </c>
      <c r="C13" s="23" t="s">
        <v>29</v>
      </c>
      <c r="D13" s="27">
        <v>32249</v>
      </c>
      <c r="E13" s="27">
        <v>11610743695</v>
      </c>
      <c r="F13" s="50">
        <v>16859.68</v>
      </c>
      <c r="G13" s="26" t="s">
        <v>108</v>
      </c>
      <c r="H13" s="22">
        <v>45323</v>
      </c>
    </row>
    <row r="14" spans="1:14" x14ac:dyDescent="0.3">
      <c r="A14" s="26" t="s">
        <v>104</v>
      </c>
      <c r="B14" s="26" t="s">
        <v>70</v>
      </c>
      <c r="C14" s="23" t="s">
        <v>29</v>
      </c>
      <c r="D14" s="27">
        <v>32249</v>
      </c>
      <c r="E14" s="27">
        <v>4622948689</v>
      </c>
      <c r="F14" s="27">
        <v>565.04</v>
      </c>
      <c r="G14" s="26" t="s">
        <v>71</v>
      </c>
      <c r="H14" s="22">
        <v>45323</v>
      </c>
    </row>
    <row r="15" spans="1:14" x14ac:dyDescent="0.3">
      <c r="A15" s="26" t="s">
        <v>109</v>
      </c>
      <c r="B15" s="26" t="s">
        <v>110</v>
      </c>
      <c r="C15" s="23" t="s">
        <v>9</v>
      </c>
      <c r="D15" s="27">
        <v>10000</v>
      </c>
      <c r="E15" s="27">
        <v>62226620908</v>
      </c>
      <c r="F15" s="27">
        <v>349.04</v>
      </c>
      <c r="G15" s="26" t="s">
        <v>64</v>
      </c>
      <c r="H15" s="23" t="s">
        <v>54</v>
      </c>
    </row>
    <row r="16" spans="1:14" x14ac:dyDescent="0.3">
      <c r="A16" s="26" t="s">
        <v>109</v>
      </c>
      <c r="B16" s="26" t="s">
        <v>110</v>
      </c>
      <c r="C16" s="23" t="s">
        <v>9</v>
      </c>
      <c r="D16" s="27">
        <v>10000</v>
      </c>
      <c r="E16" s="27">
        <v>62226620908</v>
      </c>
      <c r="F16" s="27">
        <v>102.7</v>
      </c>
      <c r="G16" s="26" t="s">
        <v>64</v>
      </c>
      <c r="H16" s="23" t="s">
        <v>54</v>
      </c>
    </row>
    <row r="17" spans="1:9" x14ac:dyDescent="0.3">
      <c r="A17" s="28" t="s">
        <v>109</v>
      </c>
      <c r="B17" s="28" t="s">
        <v>111</v>
      </c>
      <c r="C17" s="41" t="s">
        <v>11</v>
      </c>
      <c r="D17" s="29">
        <v>32000</v>
      </c>
      <c r="E17" s="29">
        <v>34400605279</v>
      </c>
      <c r="F17" s="29">
        <v>165.7</v>
      </c>
      <c r="G17" s="28" t="s">
        <v>88</v>
      </c>
      <c r="H17" s="41" t="s">
        <v>88</v>
      </c>
    </row>
    <row r="18" spans="1:9" x14ac:dyDescent="0.3">
      <c r="A18" s="51" t="s">
        <v>188</v>
      </c>
      <c r="B18" s="52"/>
      <c r="C18" s="52"/>
      <c r="D18" s="52"/>
      <c r="E18" s="52"/>
      <c r="F18" s="35">
        <f>SUM(F5:F17)</f>
        <v>21202.460000000003</v>
      </c>
      <c r="G18" s="53"/>
      <c r="H18" s="52"/>
      <c r="I18" s="12"/>
    </row>
    <row r="19" spans="1:9" x14ac:dyDescent="0.3">
      <c r="G19" s="18"/>
    </row>
  </sheetData>
  <mergeCells count="1">
    <mergeCell ref="G2:N2"/>
  </mergeCells>
  <pageMargins left="0.7" right="0.7" top="0.75" bottom="0.75" header="0.3" footer="0.3"/>
  <pageSetup paperSize="9" orientation="landscape" r:id="rId1"/>
  <headerFooter>
    <oddHeader>&amp;CDV " PALČIĆ " -proračun -  lista iplata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B00CE-DFC8-443B-9DD4-1EAEEA6B5597}">
  <dimension ref="A2:J24"/>
  <sheetViews>
    <sheetView workbookViewId="0">
      <selection activeCell="F24" sqref="F24"/>
    </sheetView>
  </sheetViews>
  <sheetFormatPr defaultRowHeight="14.4" x14ac:dyDescent="0.3"/>
  <cols>
    <col min="1" max="1" width="11.109375" customWidth="1"/>
    <col min="2" max="2" width="26.109375" customWidth="1"/>
    <col min="3" max="3" width="15.33203125" customWidth="1"/>
    <col min="4" max="4" width="11" customWidth="1"/>
    <col min="5" max="5" width="14" customWidth="1"/>
    <col min="6" max="6" width="13.21875" customWidth="1"/>
    <col min="7" max="7" width="22.33203125" customWidth="1"/>
    <col min="8" max="8" width="20.109375" customWidth="1"/>
  </cols>
  <sheetData>
    <row r="2" spans="1:10" x14ac:dyDescent="0.3">
      <c r="G2" s="8" t="s">
        <v>125</v>
      </c>
    </row>
    <row r="3" spans="1:10" x14ac:dyDescent="0.3">
      <c r="J3" s="9"/>
    </row>
    <row r="4" spans="1:10" x14ac:dyDescent="0.3">
      <c r="A4" s="20" t="s">
        <v>0</v>
      </c>
      <c r="B4" s="20" t="s">
        <v>1</v>
      </c>
      <c r="C4" s="20" t="s">
        <v>2</v>
      </c>
      <c r="D4" s="20" t="s">
        <v>3</v>
      </c>
      <c r="E4" s="20" t="s">
        <v>4</v>
      </c>
      <c r="F4" s="20" t="s">
        <v>100</v>
      </c>
      <c r="G4" s="20" t="s">
        <v>6</v>
      </c>
      <c r="H4" s="20" t="s">
        <v>7</v>
      </c>
      <c r="I4" s="8"/>
    </row>
    <row r="5" spans="1:10" x14ac:dyDescent="0.3">
      <c r="A5" s="16" t="s">
        <v>155</v>
      </c>
      <c r="B5" s="16" t="s">
        <v>20</v>
      </c>
      <c r="C5" s="16" t="s">
        <v>9</v>
      </c>
      <c r="D5" s="27">
        <v>10000</v>
      </c>
      <c r="E5" s="16">
        <v>62226620908</v>
      </c>
      <c r="F5" s="16">
        <v>69.510000000000005</v>
      </c>
      <c r="G5" s="16" t="s">
        <v>64</v>
      </c>
      <c r="H5" s="13" t="s">
        <v>54</v>
      </c>
    </row>
    <row r="6" spans="1:10" x14ac:dyDescent="0.3">
      <c r="A6" s="16" t="s">
        <v>137</v>
      </c>
      <c r="B6" s="16" t="s">
        <v>20</v>
      </c>
      <c r="C6" s="16" t="s">
        <v>9</v>
      </c>
      <c r="D6" s="27">
        <v>10000</v>
      </c>
      <c r="E6" s="16">
        <v>62226620908</v>
      </c>
      <c r="F6" s="16">
        <v>272.94</v>
      </c>
      <c r="G6" s="16" t="s">
        <v>64</v>
      </c>
      <c r="H6" s="13" t="s">
        <v>54</v>
      </c>
    </row>
    <row r="7" spans="1:10" x14ac:dyDescent="0.3">
      <c r="A7" s="16" t="s">
        <v>137</v>
      </c>
      <c r="B7" s="16" t="s">
        <v>138</v>
      </c>
      <c r="C7" s="16" t="s">
        <v>8</v>
      </c>
      <c r="D7" s="27">
        <v>32100</v>
      </c>
      <c r="E7" s="16">
        <v>71559085353</v>
      </c>
      <c r="F7" s="16">
        <v>114.98</v>
      </c>
      <c r="G7" s="16" t="s">
        <v>139</v>
      </c>
      <c r="H7" s="22" t="s">
        <v>140</v>
      </c>
    </row>
    <row r="8" spans="1:10" x14ac:dyDescent="0.3">
      <c r="A8" s="16" t="s">
        <v>141</v>
      </c>
      <c r="B8" s="16" t="s">
        <v>142</v>
      </c>
      <c r="C8" s="16" t="s">
        <v>8</v>
      </c>
      <c r="D8" s="27">
        <v>32100</v>
      </c>
      <c r="E8" s="16">
        <v>92026134753</v>
      </c>
      <c r="F8" s="16">
        <v>43.8</v>
      </c>
      <c r="G8" s="16" t="s">
        <v>143</v>
      </c>
      <c r="H8" s="22" t="s">
        <v>143</v>
      </c>
    </row>
    <row r="9" spans="1:10" x14ac:dyDescent="0.3">
      <c r="A9" s="16" t="s">
        <v>129</v>
      </c>
      <c r="B9" s="16" t="s">
        <v>144</v>
      </c>
      <c r="C9" s="16" t="s">
        <v>29</v>
      </c>
      <c r="D9" s="27">
        <v>32249</v>
      </c>
      <c r="E9" s="16"/>
      <c r="F9" s="16">
        <v>91</v>
      </c>
      <c r="G9" s="16" t="s">
        <v>113</v>
      </c>
      <c r="H9" s="22" t="s">
        <v>145</v>
      </c>
    </row>
    <row r="10" spans="1:10" x14ac:dyDescent="0.3">
      <c r="A10" s="16" t="s">
        <v>129</v>
      </c>
      <c r="B10" s="16" t="s">
        <v>146</v>
      </c>
      <c r="C10" s="16" t="s">
        <v>29</v>
      </c>
      <c r="D10" s="27">
        <v>32249</v>
      </c>
      <c r="E10" s="16"/>
      <c r="F10" s="16">
        <v>91</v>
      </c>
      <c r="G10" s="16" t="s">
        <v>113</v>
      </c>
      <c r="H10" s="22" t="s">
        <v>145</v>
      </c>
    </row>
    <row r="11" spans="1:10" x14ac:dyDescent="0.3">
      <c r="A11" s="16" t="s">
        <v>129</v>
      </c>
      <c r="B11" s="16" t="s">
        <v>147</v>
      </c>
      <c r="C11" s="16" t="s">
        <v>29</v>
      </c>
      <c r="D11" s="27">
        <v>34429</v>
      </c>
      <c r="E11" s="16"/>
      <c r="F11" s="16">
        <v>91</v>
      </c>
      <c r="G11" s="16" t="s">
        <v>113</v>
      </c>
      <c r="H11" s="22" t="s">
        <v>145</v>
      </c>
    </row>
    <row r="12" spans="1:10" x14ac:dyDescent="0.3">
      <c r="A12" s="16" t="s">
        <v>129</v>
      </c>
      <c r="B12" s="16" t="s">
        <v>148</v>
      </c>
      <c r="C12" s="16" t="s">
        <v>149</v>
      </c>
      <c r="D12" s="27">
        <v>32237</v>
      </c>
      <c r="E12" s="16"/>
      <c r="F12" s="16">
        <v>30</v>
      </c>
      <c r="G12" s="16" t="s">
        <v>113</v>
      </c>
      <c r="H12" s="22" t="s">
        <v>150</v>
      </c>
    </row>
    <row r="13" spans="1:10" x14ac:dyDescent="0.3">
      <c r="A13" s="16" t="s">
        <v>129</v>
      </c>
      <c r="B13" s="16" t="s">
        <v>132</v>
      </c>
      <c r="C13" s="16" t="s">
        <v>29</v>
      </c>
      <c r="D13" s="27">
        <v>32249</v>
      </c>
      <c r="E13" s="16">
        <v>42680652285</v>
      </c>
      <c r="F13" s="16">
        <v>292</v>
      </c>
      <c r="G13" s="16" t="s">
        <v>133</v>
      </c>
      <c r="H13" s="22">
        <v>45352</v>
      </c>
    </row>
    <row r="14" spans="1:10" x14ac:dyDescent="0.3">
      <c r="A14" s="16" t="s">
        <v>129</v>
      </c>
      <c r="B14" s="16" t="s">
        <v>74</v>
      </c>
      <c r="C14" s="16" t="s">
        <v>29</v>
      </c>
      <c r="D14" s="27">
        <v>32249</v>
      </c>
      <c r="E14" s="16">
        <v>96311195062</v>
      </c>
      <c r="F14" s="16">
        <v>112.76</v>
      </c>
      <c r="G14" s="16" t="s">
        <v>64</v>
      </c>
      <c r="H14" s="13" t="s">
        <v>54</v>
      </c>
    </row>
    <row r="15" spans="1:10" x14ac:dyDescent="0.3">
      <c r="A15" s="26" t="s">
        <v>129</v>
      </c>
      <c r="B15" s="26" t="s">
        <v>76</v>
      </c>
      <c r="C15" s="26" t="s">
        <v>77</v>
      </c>
      <c r="D15" s="27">
        <v>40000</v>
      </c>
      <c r="E15" s="16">
        <v>29035933600</v>
      </c>
      <c r="F15" s="16">
        <v>513.85</v>
      </c>
      <c r="G15" s="26" t="s">
        <v>78</v>
      </c>
      <c r="H15" s="22">
        <v>45352</v>
      </c>
    </row>
    <row r="16" spans="1:10" x14ac:dyDescent="0.3">
      <c r="A16" s="16" t="s">
        <v>129</v>
      </c>
      <c r="B16" s="16" t="s">
        <v>66</v>
      </c>
      <c r="C16" s="16" t="s">
        <v>9</v>
      </c>
      <c r="D16" s="27">
        <v>10000</v>
      </c>
      <c r="E16" s="16">
        <v>85821130368</v>
      </c>
      <c r="F16" s="16">
        <v>1.66</v>
      </c>
      <c r="G16" s="26" t="s">
        <v>130</v>
      </c>
      <c r="H16" s="22">
        <v>45352</v>
      </c>
    </row>
    <row r="17" spans="1:8" x14ac:dyDescent="0.3">
      <c r="A17" s="16" t="s">
        <v>129</v>
      </c>
      <c r="B17" s="16" t="s">
        <v>10</v>
      </c>
      <c r="C17" s="16" t="s">
        <v>8</v>
      </c>
      <c r="D17" s="27">
        <v>32100</v>
      </c>
      <c r="E17" s="43" t="s">
        <v>131</v>
      </c>
      <c r="F17" s="32">
        <v>1917.38</v>
      </c>
      <c r="G17" s="27" t="s">
        <v>64</v>
      </c>
      <c r="H17" s="13" t="s">
        <v>54</v>
      </c>
    </row>
    <row r="18" spans="1:8" x14ac:dyDescent="0.3">
      <c r="A18" s="16" t="s">
        <v>134</v>
      </c>
      <c r="B18" s="16" t="s">
        <v>66</v>
      </c>
      <c r="C18" s="16" t="s">
        <v>8</v>
      </c>
      <c r="D18" s="27">
        <v>32100</v>
      </c>
      <c r="E18" s="44" t="s">
        <v>135</v>
      </c>
      <c r="F18" s="32">
        <v>64.7</v>
      </c>
      <c r="G18" s="27" t="s">
        <v>136</v>
      </c>
      <c r="H18" s="13" t="s">
        <v>136</v>
      </c>
    </row>
    <row r="19" spans="1:8" x14ac:dyDescent="0.3">
      <c r="A19" s="16" t="s">
        <v>127</v>
      </c>
      <c r="B19" s="16" t="s">
        <v>70</v>
      </c>
      <c r="C19" s="16" t="s">
        <v>29</v>
      </c>
      <c r="D19" s="27">
        <v>32249</v>
      </c>
      <c r="E19" s="16"/>
      <c r="F19" s="16">
        <v>565.04</v>
      </c>
      <c r="G19" s="16" t="s">
        <v>71</v>
      </c>
      <c r="H19" s="22">
        <v>45352</v>
      </c>
    </row>
    <row r="20" spans="1:8" x14ac:dyDescent="0.3">
      <c r="A20" s="42" t="s">
        <v>127</v>
      </c>
      <c r="B20" s="16" t="s">
        <v>45</v>
      </c>
      <c r="C20" s="16" t="s">
        <v>29</v>
      </c>
      <c r="D20" s="27">
        <v>32249</v>
      </c>
      <c r="E20" s="16">
        <v>11610743695</v>
      </c>
      <c r="F20" s="32">
        <v>13604.24</v>
      </c>
      <c r="G20" s="16" t="s">
        <v>128</v>
      </c>
      <c r="H20" s="22">
        <v>45352</v>
      </c>
    </row>
    <row r="21" spans="1:8" x14ac:dyDescent="0.3">
      <c r="A21" s="26" t="s">
        <v>126</v>
      </c>
      <c r="B21" s="26" t="s">
        <v>20</v>
      </c>
      <c r="C21" s="26" t="s">
        <v>9</v>
      </c>
      <c r="D21" s="27">
        <v>10000</v>
      </c>
      <c r="E21" s="16">
        <v>62226620908</v>
      </c>
      <c r="F21" s="16">
        <v>402.33</v>
      </c>
      <c r="G21" s="26" t="s">
        <v>64</v>
      </c>
      <c r="H21" s="23" t="s">
        <v>54</v>
      </c>
    </row>
    <row r="22" spans="1:8" x14ac:dyDescent="0.3">
      <c r="A22" s="16" t="s">
        <v>126</v>
      </c>
      <c r="B22" s="16" t="s">
        <v>36</v>
      </c>
      <c r="C22" s="16" t="s">
        <v>9</v>
      </c>
      <c r="D22" s="27">
        <v>10000</v>
      </c>
      <c r="E22" s="45" t="s">
        <v>154</v>
      </c>
      <c r="F22" s="16">
        <v>26.6</v>
      </c>
      <c r="G22" s="16" t="s">
        <v>130</v>
      </c>
      <c r="H22" s="22">
        <v>45352</v>
      </c>
    </row>
    <row r="23" spans="1:8" x14ac:dyDescent="0.3">
      <c r="A23" s="17" t="s">
        <v>126</v>
      </c>
      <c r="B23" s="17" t="s">
        <v>151</v>
      </c>
      <c r="C23" s="17" t="s">
        <v>9</v>
      </c>
      <c r="D23" s="29">
        <v>10000</v>
      </c>
      <c r="E23" s="46">
        <v>87311810356</v>
      </c>
      <c r="F23" s="17">
        <v>6.7</v>
      </c>
      <c r="G23" s="28" t="s">
        <v>152</v>
      </c>
      <c r="H23" s="41" t="s">
        <v>153</v>
      </c>
    </row>
    <row r="24" spans="1:8" x14ac:dyDescent="0.3">
      <c r="A24" s="47" t="s">
        <v>188</v>
      </c>
      <c r="B24" s="37"/>
      <c r="C24" s="37"/>
      <c r="D24" s="37"/>
      <c r="E24" s="37"/>
      <c r="F24" s="36">
        <f>SUM(F5:F23)</f>
        <v>18311.490000000002</v>
      </c>
      <c r="G24" s="37"/>
      <c r="H24" s="3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08B9C-1C82-46AF-BA69-27706810FDD7}">
  <dimension ref="A2:K1048572"/>
  <sheetViews>
    <sheetView tabSelected="1" workbookViewId="0">
      <selection activeCell="A5" sqref="A5"/>
    </sheetView>
  </sheetViews>
  <sheetFormatPr defaultRowHeight="14.4" x14ac:dyDescent="0.3"/>
  <cols>
    <col min="1" max="1" width="12" customWidth="1"/>
    <col min="2" max="2" width="26.44140625" customWidth="1"/>
    <col min="3" max="3" width="13" customWidth="1"/>
    <col min="4" max="4" width="8.5546875" customWidth="1"/>
    <col min="5" max="5" width="14.109375" customWidth="1"/>
    <col min="6" max="6" width="15.5546875" customWidth="1"/>
    <col min="7" max="7" width="26.33203125" customWidth="1"/>
    <col min="8" max="8" width="25.109375" customWidth="1"/>
  </cols>
  <sheetData>
    <row r="2" spans="1:11" x14ac:dyDescent="0.3">
      <c r="F2" s="8" t="s">
        <v>125</v>
      </c>
      <c r="K2" s="6"/>
    </row>
    <row r="4" spans="1:11" x14ac:dyDescent="0.3">
      <c r="A4" s="20" t="s">
        <v>0</v>
      </c>
      <c r="B4" s="20" t="s">
        <v>1</v>
      </c>
      <c r="C4" s="20" t="s">
        <v>2</v>
      </c>
      <c r="D4" s="20" t="s">
        <v>3</v>
      </c>
      <c r="E4" s="20" t="s">
        <v>4</v>
      </c>
      <c r="F4" s="20" t="s">
        <v>156</v>
      </c>
      <c r="G4" s="20" t="s">
        <v>6</v>
      </c>
      <c r="H4" s="20" t="s">
        <v>7</v>
      </c>
    </row>
    <row r="5" spans="1:11" x14ac:dyDescent="0.3">
      <c r="A5" s="16" t="s">
        <v>181</v>
      </c>
      <c r="B5" s="16" t="s">
        <v>185</v>
      </c>
      <c r="C5" s="16" t="s">
        <v>29</v>
      </c>
      <c r="D5" s="27">
        <v>32249</v>
      </c>
      <c r="E5" s="13">
        <v>87311810356</v>
      </c>
      <c r="F5" s="16">
        <v>2.68</v>
      </c>
      <c r="G5" s="16" t="s">
        <v>93</v>
      </c>
      <c r="H5" s="13" t="s">
        <v>186</v>
      </c>
    </row>
    <row r="6" spans="1:11" x14ac:dyDescent="0.3">
      <c r="A6" s="16" t="s">
        <v>181</v>
      </c>
      <c r="B6" s="16" t="s">
        <v>171</v>
      </c>
      <c r="C6" s="16" t="s">
        <v>8</v>
      </c>
      <c r="D6" s="27">
        <v>32100</v>
      </c>
      <c r="E6" s="13">
        <v>91958721295</v>
      </c>
      <c r="F6" s="31">
        <v>26.6</v>
      </c>
      <c r="G6" s="16" t="s">
        <v>139</v>
      </c>
      <c r="H6" s="13" t="s">
        <v>184</v>
      </c>
    </row>
    <row r="7" spans="1:11" x14ac:dyDescent="0.3">
      <c r="A7" s="16" t="s">
        <v>181</v>
      </c>
      <c r="B7" s="16" t="s">
        <v>142</v>
      </c>
      <c r="C7" s="16" t="s">
        <v>8</v>
      </c>
      <c r="D7" s="27">
        <v>32100</v>
      </c>
      <c r="E7" s="13">
        <v>92026134753</v>
      </c>
      <c r="F7" s="31">
        <v>73</v>
      </c>
      <c r="G7" s="16" t="s">
        <v>182</v>
      </c>
      <c r="H7" s="13" t="s">
        <v>183</v>
      </c>
    </row>
    <row r="8" spans="1:11" x14ac:dyDescent="0.3">
      <c r="A8" s="16" t="s">
        <v>179</v>
      </c>
      <c r="B8" s="16" t="s">
        <v>180</v>
      </c>
      <c r="C8" s="16" t="s">
        <v>9</v>
      </c>
      <c r="D8" s="27">
        <v>10000</v>
      </c>
      <c r="E8" s="13">
        <v>62226620908</v>
      </c>
      <c r="F8" s="16">
        <v>356.18</v>
      </c>
      <c r="G8" s="16" t="s">
        <v>64</v>
      </c>
      <c r="H8" s="13" t="s">
        <v>54</v>
      </c>
    </row>
    <row r="9" spans="1:11" x14ac:dyDescent="0.3">
      <c r="A9" s="25" t="s">
        <v>167</v>
      </c>
      <c r="B9" s="16" t="s">
        <v>122</v>
      </c>
      <c r="C9" s="16" t="s">
        <v>9</v>
      </c>
      <c r="D9" s="27">
        <v>10000</v>
      </c>
      <c r="E9" s="13">
        <v>52931027628</v>
      </c>
      <c r="F9" s="16">
        <v>636.53</v>
      </c>
      <c r="G9" s="16" t="s">
        <v>173</v>
      </c>
      <c r="H9" s="13" t="s">
        <v>174</v>
      </c>
    </row>
    <row r="10" spans="1:11" x14ac:dyDescent="0.3">
      <c r="A10" s="16" t="s">
        <v>167</v>
      </c>
      <c r="B10" s="16" t="s">
        <v>171</v>
      </c>
      <c r="C10" s="16" t="s">
        <v>8</v>
      </c>
      <c r="D10" s="27">
        <v>32000</v>
      </c>
      <c r="E10" s="13">
        <v>91958721295</v>
      </c>
      <c r="F10" s="16">
        <v>19.14</v>
      </c>
      <c r="G10" s="16" t="s">
        <v>139</v>
      </c>
      <c r="H10" s="13" t="s">
        <v>172</v>
      </c>
    </row>
    <row r="11" spans="1:11" x14ac:dyDescent="0.3">
      <c r="A11" s="16" t="s">
        <v>167</v>
      </c>
      <c r="B11" s="16" t="s">
        <v>76</v>
      </c>
      <c r="C11" s="16" t="s">
        <v>77</v>
      </c>
      <c r="D11" s="27">
        <v>40000</v>
      </c>
      <c r="E11" s="13">
        <v>29035933600</v>
      </c>
      <c r="F11" s="31">
        <v>207.4</v>
      </c>
      <c r="G11" s="16" t="s">
        <v>78</v>
      </c>
      <c r="H11" s="22">
        <v>45383</v>
      </c>
    </row>
    <row r="12" spans="1:11" x14ac:dyDescent="0.3">
      <c r="A12" s="16" t="s">
        <v>167</v>
      </c>
      <c r="B12" s="16" t="s">
        <v>168</v>
      </c>
      <c r="C12" s="16" t="s">
        <v>29</v>
      </c>
      <c r="D12" s="27">
        <v>32249</v>
      </c>
      <c r="E12" s="13"/>
      <c r="F12" s="31">
        <v>26</v>
      </c>
      <c r="G12" s="16" t="s">
        <v>113</v>
      </c>
      <c r="H12" s="13" t="s">
        <v>169</v>
      </c>
    </row>
    <row r="13" spans="1:11" x14ac:dyDescent="0.3">
      <c r="A13" s="16" t="s">
        <v>166</v>
      </c>
      <c r="B13" s="16" t="s">
        <v>124</v>
      </c>
      <c r="C13" s="16" t="s">
        <v>8</v>
      </c>
      <c r="D13" s="27">
        <v>32100</v>
      </c>
      <c r="E13" s="30" t="s">
        <v>131</v>
      </c>
      <c r="F13" s="32">
        <v>1442.78</v>
      </c>
      <c r="G13" s="26" t="s">
        <v>64</v>
      </c>
      <c r="H13" s="23" t="s">
        <v>54</v>
      </c>
    </row>
    <row r="14" spans="1:11" x14ac:dyDescent="0.3">
      <c r="A14" s="26" t="s">
        <v>159</v>
      </c>
      <c r="B14" s="26" t="s">
        <v>160</v>
      </c>
      <c r="C14" s="26" t="s">
        <v>161</v>
      </c>
      <c r="D14" s="27">
        <v>32248</v>
      </c>
      <c r="E14" s="13"/>
      <c r="F14" s="16">
        <v>565.04</v>
      </c>
      <c r="G14" s="26" t="s">
        <v>71</v>
      </c>
      <c r="H14" s="24">
        <v>45383</v>
      </c>
    </row>
    <row r="15" spans="1:11" x14ac:dyDescent="0.3">
      <c r="A15" s="26" t="s">
        <v>159</v>
      </c>
      <c r="B15" s="26" t="s">
        <v>45</v>
      </c>
      <c r="C15" s="26" t="s">
        <v>29</v>
      </c>
      <c r="D15" s="27">
        <v>32249</v>
      </c>
      <c r="E15" s="13">
        <v>11610743695</v>
      </c>
      <c r="F15" s="32">
        <v>14373.97</v>
      </c>
      <c r="G15" s="26" t="s">
        <v>69</v>
      </c>
      <c r="H15" s="22">
        <v>45383</v>
      </c>
    </row>
    <row r="16" spans="1:11" x14ac:dyDescent="0.3">
      <c r="A16" s="26" t="s">
        <v>162</v>
      </c>
      <c r="B16" s="26" t="s">
        <v>163</v>
      </c>
      <c r="C16" s="26" t="s">
        <v>12</v>
      </c>
      <c r="D16" s="27">
        <v>10360</v>
      </c>
      <c r="E16" s="13">
        <v>73660371074</v>
      </c>
      <c r="F16" s="32">
        <v>66.91</v>
      </c>
      <c r="G16" s="26" t="s">
        <v>164</v>
      </c>
      <c r="H16" s="22" t="s">
        <v>165</v>
      </c>
    </row>
    <row r="17" spans="1:8" x14ac:dyDescent="0.3">
      <c r="A17" s="27" t="s">
        <v>170</v>
      </c>
      <c r="B17" s="26" t="s">
        <v>157</v>
      </c>
      <c r="C17" s="26" t="s">
        <v>29</v>
      </c>
      <c r="D17" s="27">
        <v>32249</v>
      </c>
      <c r="E17" s="13">
        <v>42680652285</v>
      </c>
      <c r="F17" s="31">
        <v>292</v>
      </c>
      <c r="G17" s="26" t="s">
        <v>158</v>
      </c>
      <c r="H17" s="22">
        <v>45383</v>
      </c>
    </row>
    <row r="18" spans="1:8" x14ac:dyDescent="0.3">
      <c r="A18" s="28" t="s">
        <v>175</v>
      </c>
      <c r="B18" s="28" t="s">
        <v>176</v>
      </c>
      <c r="C18" s="28" t="s">
        <v>11</v>
      </c>
      <c r="D18" s="29">
        <v>32100</v>
      </c>
      <c r="E18" s="14">
        <v>24521029367</v>
      </c>
      <c r="F18" s="33">
        <v>82</v>
      </c>
      <c r="G18" s="28" t="s">
        <v>177</v>
      </c>
      <c r="H18" s="14" t="s">
        <v>178</v>
      </c>
    </row>
    <row r="19" spans="1:8" x14ac:dyDescent="0.3">
      <c r="A19" s="47" t="s">
        <v>188</v>
      </c>
      <c r="B19" s="37"/>
      <c r="C19" s="37"/>
      <c r="D19" s="37"/>
      <c r="E19" s="37"/>
      <c r="F19" s="63">
        <f>SUM(F5:F18)</f>
        <v>18170.23</v>
      </c>
      <c r="G19" s="37"/>
      <c r="H19" s="34"/>
    </row>
    <row r="1048572" spans="6:6" x14ac:dyDescent="0.3">
      <c r="F1048572" s="10">
        <f>SUM(F11:F1048571)</f>
        <v>35226.33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FA34E-A2B1-4DAA-910D-4B7527039A3F}">
  <dimension ref="A3:P22"/>
  <sheetViews>
    <sheetView workbookViewId="0">
      <selection activeCell="C2" sqref="C2"/>
    </sheetView>
  </sheetViews>
  <sheetFormatPr defaultRowHeight="14.4" x14ac:dyDescent="0.3"/>
  <cols>
    <col min="1" max="1" width="14" customWidth="1"/>
    <col min="2" max="2" width="19.5546875" customWidth="1"/>
    <col min="3" max="3" width="14.21875" customWidth="1"/>
    <col min="4" max="4" width="12.88671875" customWidth="1"/>
    <col min="5" max="5" width="16.21875" customWidth="1"/>
    <col min="6" max="6" width="11.21875" customWidth="1"/>
    <col min="7" max="7" width="25.6640625" customWidth="1"/>
    <col min="8" max="8" width="22.21875" customWidth="1"/>
  </cols>
  <sheetData>
    <row r="3" spans="1:16" x14ac:dyDescent="0.3">
      <c r="E3" s="8" t="s">
        <v>187</v>
      </c>
      <c r="K3" s="11"/>
    </row>
    <row r="5" spans="1:16" x14ac:dyDescent="0.3">
      <c r="A5" s="20" t="s">
        <v>0</v>
      </c>
      <c r="B5" s="20" t="s">
        <v>1</v>
      </c>
      <c r="C5" s="20" t="s">
        <v>2</v>
      </c>
      <c r="D5" s="20" t="s">
        <v>3</v>
      </c>
      <c r="E5" s="20" t="s">
        <v>4</v>
      </c>
      <c r="F5" s="20" t="s">
        <v>156</v>
      </c>
      <c r="G5" s="20" t="s">
        <v>6</v>
      </c>
      <c r="H5" s="21" t="s">
        <v>7</v>
      </c>
      <c r="I5" s="8"/>
      <c r="J5" s="8"/>
      <c r="K5" s="8"/>
      <c r="L5" s="8"/>
      <c r="M5" s="8"/>
      <c r="N5" s="8"/>
      <c r="O5" s="8"/>
      <c r="P5" s="8" t="s">
        <v>7</v>
      </c>
    </row>
    <row r="6" spans="1:16" x14ac:dyDescent="0.3">
      <c r="A6" s="15"/>
      <c r="B6" s="16"/>
      <c r="C6" s="16"/>
      <c r="D6" s="16"/>
      <c r="E6" s="16"/>
      <c r="F6" s="16"/>
      <c r="G6" s="16"/>
      <c r="H6" s="13"/>
    </row>
    <row r="7" spans="1:16" x14ac:dyDescent="0.3">
      <c r="A7" s="16"/>
      <c r="B7" s="16"/>
      <c r="C7" s="16"/>
      <c r="D7" s="16"/>
      <c r="E7" s="16"/>
      <c r="F7" s="16"/>
      <c r="G7" s="16"/>
      <c r="H7" s="13"/>
    </row>
    <row r="8" spans="1:16" x14ac:dyDescent="0.3">
      <c r="A8" s="16"/>
      <c r="B8" s="16"/>
      <c r="C8" s="16"/>
      <c r="D8" s="16"/>
      <c r="E8" s="16"/>
      <c r="F8" s="16"/>
      <c r="G8" s="16"/>
      <c r="H8" s="13"/>
    </row>
    <row r="9" spans="1:16" x14ac:dyDescent="0.3">
      <c r="A9" s="16"/>
      <c r="B9" s="16"/>
      <c r="C9" s="16"/>
      <c r="D9" s="16"/>
      <c r="E9" s="16"/>
      <c r="F9" s="16"/>
      <c r="G9" s="16"/>
      <c r="H9" s="13"/>
    </row>
    <row r="10" spans="1:16" x14ac:dyDescent="0.3">
      <c r="A10" s="16"/>
      <c r="B10" s="16"/>
      <c r="C10" s="16"/>
      <c r="D10" s="16"/>
      <c r="E10" s="16"/>
      <c r="F10" s="16"/>
      <c r="G10" s="16"/>
      <c r="H10" s="13"/>
    </row>
    <row r="11" spans="1:16" x14ac:dyDescent="0.3">
      <c r="A11" s="16"/>
      <c r="B11" s="16"/>
      <c r="C11" s="16"/>
      <c r="D11" s="16"/>
      <c r="E11" s="16"/>
      <c r="F11" s="16"/>
      <c r="G11" s="16"/>
      <c r="H11" s="13"/>
    </row>
    <row r="12" spans="1:16" x14ac:dyDescent="0.3">
      <c r="A12" s="16"/>
      <c r="B12" s="16"/>
      <c r="C12" s="16"/>
      <c r="D12" s="16"/>
      <c r="E12" s="16"/>
      <c r="F12" s="16"/>
      <c r="G12" s="16"/>
      <c r="H12" s="13"/>
    </row>
    <row r="13" spans="1:16" x14ac:dyDescent="0.3">
      <c r="A13" s="16"/>
      <c r="B13" s="16"/>
      <c r="C13" s="16"/>
      <c r="D13" s="16"/>
      <c r="E13" s="16"/>
      <c r="F13" s="16"/>
      <c r="G13" s="16"/>
      <c r="H13" s="13"/>
    </row>
    <row r="14" spans="1:16" x14ac:dyDescent="0.3">
      <c r="A14" s="16"/>
      <c r="B14" s="16"/>
      <c r="C14" s="16"/>
      <c r="D14" s="16"/>
      <c r="E14" s="16"/>
      <c r="F14" s="16"/>
      <c r="G14" s="16"/>
      <c r="H14" s="13"/>
    </row>
    <row r="15" spans="1:16" x14ac:dyDescent="0.3">
      <c r="A15" s="16"/>
      <c r="B15" s="16"/>
      <c r="C15" s="16"/>
      <c r="D15" s="16"/>
      <c r="E15" s="16"/>
      <c r="F15" s="16"/>
      <c r="G15" s="16"/>
      <c r="H15" s="13"/>
    </row>
    <row r="16" spans="1:16" x14ac:dyDescent="0.3">
      <c r="A16" s="16"/>
      <c r="B16" s="16"/>
      <c r="C16" s="16"/>
      <c r="D16" s="16"/>
      <c r="E16" s="16"/>
      <c r="F16" s="16"/>
      <c r="G16" s="16"/>
      <c r="H16" s="13"/>
    </row>
    <row r="17" spans="1:8" x14ac:dyDescent="0.3">
      <c r="A17" s="16"/>
      <c r="B17" s="16"/>
      <c r="C17" s="16"/>
      <c r="D17" s="16"/>
      <c r="E17" s="16"/>
      <c r="F17" s="16"/>
      <c r="G17" s="16"/>
      <c r="H17" s="13"/>
    </row>
    <row r="18" spans="1:8" x14ac:dyDescent="0.3">
      <c r="A18" s="16"/>
      <c r="B18" s="16"/>
      <c r="C18" s="16"/>
      <c r="D18" s="16"/>
      <c r="E18" s="16"/>
      <c r="F18" s="16"/>
      <c r="G18" s="16"/>
      <c r="H18" s="13"/>
    </row>
    <row r="19" spans="1:8" x14ac:dyDescent="0.3">
      <c r="A19" s="16"/>
      <c r="B19" s="16"/>
      <c r="C19" s="16"/>
      <c r="D19" s="16"/>
      <c r="E19" s="16"/>
      <c r="F19" s="16"/>
      <c r="G19" s="16"/>
      <c r="H19" s="13"/>
    </row>
    <row r="20" spans="1:8" x14ac:dyDescent="0.3">
      <c r="A20" s="16"/>
      <c r="B20" s="16"/>
      <c r="C20" s="16"/>
      <c r="D20" s="16"/>
      <c r="E20" s="16"/>
      <c r="F20" s="16"/>
      <c r="G20" s="16"/>
      <c r="H20" s="13"/>
    </row>
    <row r="21" spans="1:8" x14ac:dyDescent="0.3">
      <c r="A21" s="17"/>
      <c r="B21" s="17"/>
      <c r="C21" s="17"/>
      <c r="D21" s="17"/>
      <c r="E21" s="17"/>
      <c r="F21" s="17"/>
      <c r="G21" s="17"/>
      <c r="H21" s="14"/>
    </row>
    <row r="22" spans="1:8" x14ac:dyDescent="0.3">
      <c r="A22" s="36" t="s">
        <v>188</v>
      </c>
      <c r="B22" s="37"/>
      <c r="C22" s="37"/>
      <c r="D22" s="37"/>
      <c r="E22" s="37"/>
      <c r="F22" s="37"/>
      <c r="G22" s="37"/>
      <c r="H22" s="3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FEE40-E8E3-4CE2-BF66-E99D7F2FD1C9}">
  <dimension ref="A2:H21"/>
  <sheetViews>
    <sheetView workbookViewId="0">
      <selection activeCell="C3" sqref="C3"/>
    </sheetView>
  </sheetViews>
  <sheetFormatPr defaultRowHeight="14.4" x14ac:dyDescent="0.3"/>
  <cols>
    <col min="1" max="1" width="13.33203125" customWidth="1"/>
    <col min="2" max="2" width="21.21875" customWidth="1"/>
    <col min="3" max="3" width="16.21875" customWidth="1"/>
    <col min="4" max="4" width="12.88671875" customWidth="1"/>
    <col min="5" max="5" width="13.5546875" customWidth="1"/>
    <col min="6" max="6" width="13.33203125" customWidth="1"/>
    <col min="7" max="7" width="27.5546875" customWidth="1"/>
    <col min="8" max="8" width="29.5546875" customWidth="1"/>
  </cols>
  <sheetData>
    <row r="2" spans="1:8" x14ac:dyDescent="0.3">
      <c r="D2" s="8" t="s">
        <v>189</v>
      </c>
      <c r="E2" s="6"/>
    </row>
    <row r="4" spans="1:8" x14ac:dyDescent="0.3">
      <c r="A4" s="20" t="s">
        <v>0</v>
      </c>
      <c r="B4" s="20" t="s">
        <v>1</v>
      </c>
      <c r="C4" s="20" t="s">
        <v>2</v>
      </c>
      <c r="D4" s="20" t="s">
        <v>3</v>
      </c>
      <c r="E4" s="21" t="s">
        <v>4</v>
      </c>
      <c r="F4" s="20" t="s">
        <v>156</v>
      </c>
      <c r="G4" s="20" t="s">
        <v>6</v>
      </c>
      <c r="H4" s="21" t="s">
        <v>7</v>
      </c>
    </row>
    <row r="5" spans="1:8" x14ac:dyDescent="0.3">
      <c r="A5" s="15"/>
      <c r="B5" s="15"/>
      <c r="C5" s="15"/>
      <c r="D5" s="19"/>
      <c r="E5" s="15"/>
      <c r="F5" s="15"/>
      <c r="G5" s="15"/>
      <c r="H5" s="19"/>
    </row>
    <row r="6" spans="1:8" x14ac:dyDescent="0.3">
      <c r="A6" s="16"/>
      <c r="B6" s="16"/>
      <c r="C6" s="16"/>
      <c r="D6" s="13"/>
      <c r="E6" s="16"/>
      <c r="F6" s="16"/>
      <c r="G6" s="16"/>
      <c r="H6" s="13"/>
    </row>
    <row r="7" spans="1:8" x14ac:dyDescent="0.3">
      <c r="A7" s="16"/>
      <c r="B7" s="16"/>
      <c r="C7" s="16"/>
      <c r="D7" s="13"/>
      <c r="E7" s="16"/>
      <c r="F7" s="16"/>
      <c r="G7" s="16"/>
      <c r="H7" s="13"/>
    </row>
    <row r="8" spans="1:8" x14ac:dyDescent="0.3">
      <c r="A8" s="16"/>
      <c r="B8" s="16"/>
      <c r="C8" s="16"/>
      <c r="D8" s="13"/>
      <c r="E8" s="16"/>
      <c r="F8" s="16"/>
      <c r="G8" s="16"/>
      <c r="H8" s="13"/>
    </row>
    <row r="9" spans="1:8" x14ac:dyDescent="0.3">
      <c r="A9" s="16"/>
      <c r="B9" s="16"/>
      <c r="C9" s="16"/>
      <c r="D9" s="13"/>
      <c r="E9" s="16"/>
      <c r="F9" s="16"/>
      <c r="G9" s="16"/>
      <c r="H9" s="13"/>
    </row>
    <row r="10" spans="1:8" x14ac:dyDescent="0.3">
      <c r="A10" s="16"/>
      <c r="B10" s="16"/>
      <c r="C10" s="16"/>
      <c r="D10" s="13"/>
      <c r="E10" s="16"/>
      <c r="F10" s="16"/>
      <c r="G10" s="16"/>
      <c r="H10" s="13"/>
    </row>
    <row r="11" spans="1:8" x14ac:dyDescent="0.3">
      <c r="A11" s="16"/>
      <c r="B11" s="16"/>
      <c r="C11" s="16"/>
      <c r="D11" s="13"/>
      <c r="E11" s="16"/>
      <c r="F11" s="16"/>
      <c r="G11" s="16"/>
      <c r="H11" s="13"/>
    </row>
    <row r="12" spans="1:8" x14ac:dyDescent="0.3">
      <c r="A12" s="16"/>
      <c r="B12" s="16"/>
      <c r="C12" s="16"/>
      <c r="D12" s="13"/>
      <c r="E12" s="16"/>
      <c r="F12" s="16"/>
      <c r="G12" s="16"/>
      <c r="H12" s="13"/>
    </row>
    <row r="13" spans="1:8" x14ac:dyDescent="0.3">
      <c r="A13" s="16"/>
      <c r="B13" s="16"/>
      <c r="C13" s="16"/>
      <c r="D13" s="13"/>
      <c r="E13" s="16"/>
      <c r="F13" s="16"/>
      <c r="G13" s="16"/>
      <c r="H13" s="13"/>
    </row>
    <row r="14" spans="1:8" x14ac:dyDescent="0.3">
      <c r="A14" s="16"/>
      <c r="B14" s="16"/>
      <c r="C14" s="16"/>
      <c r="D14" s="13"/>
      <c r="E14" s="16"/>
      <c r="F14" s="16"/>
      <c r="G14" s="16"/>
      <c r="H14" s="13"/>
    </row>
    <row r="15" spans="1:8" x14ac:dyDescent="0.3">
      <c r="A15" s="16"/>
      <c r="B15" s="16"/>
      <c r="C15" s="16"/>
      <c r="D15" s="13"/>
      <c r="E15" s="16"/>
      <c r="F15" s="16"/>
      <c r="G15" s="16"/>
      <c r="H15" s="13"/>
    </row>
    <row r="16" spans="1:8" x14ac:dyDescent="0.3">
      <c r="A16" s="16"/>
      <c r="B16" s="16"/>
      <c r="C16" s="16"/>
      <c r="D16" s="13"/>
      <c r="E16" s="16"/>
      <c r="F16" s="16"/>
      <c r="G16" s="16"/>
      <c r="H16" s="13"/>
    </row>
    <row r="17" spans="1:8" x14ac:dyDescent="0.3">
      <c r="A17" s="16"/>
      <c r="B17" s="16"/>
      <c r="C17" s="16"/>
      <c r="D17" s="13"/>
      <c r="E17" s="16"/>
      <c r="F17" s="16"/>
      <c r="G17" s="16"/>
      <c r="H17" s="13"/>
    </row>
    <row r="18" spans="1:8" x14ac:dyDescent="0.3">
      <c r="A18" s="16"/>
      <c r="B18" s="16"/>
      <c r="C18" s="16"/>
      <c r="D18" s="13"/>
      <c r="E18" s="16"/>
      <c r="F18" s="16"/>
      <c r="G18" s="16"/>
      <c r="H18" s="13"/>
    </row>
    <row r="19" spans="1:8" x14ac:dyDescent="0.3">
      <c r="A19" s="16"/>
      <c r="B19" s="16"/>
      <c r="C19" s="16"/>
      <c r="D19" s="13"/>
      <c r="E19" s="16"/>
      <c r="F19" s="16"/>
      <c r="G19" s="16"/>
      <c r="H19" s="13"/>
    </row>
    <row r="20" spans="1:8" x14ac:dyDescent="0.3">
      <c r="A20" s="17"/>
      <c r="B20" s="17"/>
      <c r="C20" s="17"/>
      <c r="D20" s="17"/>
      <c r="E20" s="17"/>
      <c r="F20" s="17"/>
      <c r="G20" s="17"/>
      <c r="H20" s="17"/>
    </row>
    <row r="21" spans="1:8" x14ac:dyDescent="0.3">
      <c r="A21" s="38" t="s">
        <v>188</v>
      </c>
      <c r="B21" s="39"/>
      <c r="C21" s="39"/>
      <c r="D21" s="40"/>
      <c r="E21" s="39"/>
      <c r="F21" s="39"/>
      <c r="G21" s="39"/>
      <c r="H21" s="4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siječanj</vt:lpstr>
      <vt:lpstr>veljača</vt:lpstr>
      <vt:lpstr>ožujak</vt:lpstr>
      <vt:lpstr>travanj</vt:lpstr>
      <vt:lpstr>svibanj</vt:lpstr>
      <vt:lpstr>lipanj</vt:lpstr>
      <vt:lpstr>srpanj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Ivanka Dragičević</dc:creator>
  <cp:lastModifiedBy>admin.idknji</cp:lastModifiedBy>
  <cp:lastPrinted>2024-03-19T10:23:30Z</cp:lastPrinted>
  <dcterms:created xsi:type="dcterms:W3CDTF">2024-02-22T13:24:01Z</dcterms:created>
  <dcterms:modified xsi:type="dcterms:W3CDTF">2024-05-29T10:56:55Z</dcterms:modified>
</cp:coreProperties>
</file>