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C26CACE-87DC-4D16-B3AF-84D0DBBC7828}" xr6:coauthVersionLast="47" xr6:coauthVersionMax="47" xr10:uidLastSave="{00000000-0000-0000-0000-000000000000}"/>
  <bookViews>
    <workbookView xWindow="-120" yWindow="-120" windowWidth="29040" windowHeight="15720" xr2:uid="{68BD5678-37A5-4C0D-B7F1-5B44A0473C9B}"/>
  </bookViews>
  <sheets>
    <sheet name="veljač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<sst xmlns="http://schemas.openxmlformats.org/spreadsheetml/2006/main" count="115" uniqueCount="65">
  <si>
    <t xml:space="preserve"> DV  " PALČIĆ", proračun- Lista isplata</t>
  </si>
  <si>
    <t>lista isplata</t>
  </si>
  <si>
    <t>Datum</t>
  </si>
  <si>
    <t>Primatelj</t>
  </si>
  <si>
    <t>Mjesto</t>
  </si>
  <si>
    <t>Pošta</t>
  </si>
  <si>
    <t>OIB</t>
  </si>
  <si>
    <t>Iznos(€)</t>
  </si>
  <si>
    <t>Vrsta rashoda</t>
  </si>
  <si>
    <t>Opis</t>
  </si>
  <si>
    <t>21.02.2025.</t>
  </si>
  <si>
    <t>AGRO-TOVARNIK D.O.O.</t>
  </si>
  <si>
    <t>Tovarnik</t>
  </si>
  <si>
    <t>sirovine i materijal</t>
  </si>
  <si>
    <t>krep traka</t>
  </si>
  <si>
    <t>20.02.2025.</t>
  </si>
  <si>
    <t>VINDIJA D.D.</t>
  </si>
  <si>
    <t>Varaždin</t>
  </si>
  <si>
    <t>namirnice</t>
  </si>
  <si>
    <t>topli obrok</t>
  </si>
  <si>
    <t>NAJ-DOMUS D.O.O.</t>
  </si>
  <si>
    <t>Zagreb</t>
  </si>
  <si>
    <t>razno</t>
  </si>
  <si>
    <t>puding</t>
  </si>
  <si>
    <t>Pevex d.d.</t>
  </si>
  <si>
    <t>Sesvete</t>
  </si>
  <si>
    <t>sredstva za rad</t>
  </si>
  <si>
    <t>razni materijali</t>
  </si>
  <si>
    <t>HRVATSKI VETERINARSKI INSTITUT</t>
  </si>
  <si>
    <t>otisne pločice</t>
  </si>
  <si>
    <t>lab.</t>
  </si>
  <si>
    <t>ZLATNIK 2020 d.o.o.</t>
  </si>
  <si>
    <t>Vinkovci</t>
  </si>
  <si>
    <t>materijal za održavanja</t>
  </si>
  <si>
    <t>spužvice, vrećice</t>
  </si>
  <si>
    <t>Međimurje plin</t>
  </si>
  <si>
    <t>Čakovec</t>
  </si>
  <si>
    <t>potrošnja plina</t>
  </si>
  <si>
    <t>Fina</t>
  </si>
  <si>
    <t>usluge e- servisa</t>
  </si>
  <si>
    <t>DV PALČIĆ</t>
  </si>
  <si>
    <t>putni nalog</t>
  </si>
  <si>
    <t>N. R.</t>
  </si>
  <si>
    <t>07.02.2025.</t>
  </si>
  <si>
    <t>M. M.</t>
  </si>
  <si>
    <t>05.02.2025.</t>
  </si>
  <si>
    <t>bruto plaće</t>
  </si>
  <si>
    <t>UKUPNO</t>
  </si>
  <si>
    <t>10.02.2025.</t>
  </si>
  <si>
    <t>14.02.2025.</t>
  </si>
  <si>
    <t>Codelect d.o.o.</t>
  </si>
  <si>
    <t>održavanje opreme</t>
  </si>
  <si>
    <t>Boso d.d.</t>
  </si>
  <si>
    <t>10.02.2024.</t>
  </si>
  <si>
    <t>KONZUM d.o.o.</t>
  </si>
  <si>
    <t>ID-knjigovodstvo</t>
  </si>
  <si>
    <t>računovodstvene usluge</t>
  </si>
  <si>
    <t>EKO-FLOR PLUS d.o.o.</t>
  </si>
  <si>
    <t>Oroslavje</t>
  </si>
  <si>
    <t>odvoz otpada</t>
  </si>
  <si>
    <t>Enis d.o.o.</t>
  </si>
  <si>
    <t>kruh</t>
  </si>
  <si>
    <t>bruto honorar</t>
  </si>
  <si>
    <t>17.02.2025.</t>
  </si>
  <si>
    <t>pribor za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</si>
</sst>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0" borderId="0" xfId="0" applyFont="1"/>
    <xf numFmtId="0" fontId="3" fillId="0" borderId="6" xfId="0" applyFont="1" applyBorder="1"/>
    <xf numFmtId="0" fontId="3" fillId="0" borderId="2" xfId="0" applyFont="1" applyBorder="1"/>
    <xf numFmtId="0" fontId="3" fillId="0" borderId="6" xfId="0" applyFont="1" applyBorder="1" applyAlignment="1">
      <alignment horizontal="right"/>
    </xf>
    <xf numFmtId="2" fontId="3" fillId="0" borderId="2" xfId="0" applyNumberFormat="1" applyFont="1" applyBorder="1"/>
    <xf numFmtId="0" fontId="3" fillId="0" borderId="5" xfId="0" applyFont="1" applyBorder="1"/>
    <xf numFmtId="0" fontId="3" fillId="0" borderId="7" xfId="0" applyFont="1" applyBorder="1"/>
    <xf numFmtId="2" fontId="3" fillId="0" borderId="6" xfId="0" applyNumberFormat="1" applyFont="1" applyBorder="1"/>
    <xf numFmtId="14" fontId="3" fillId="0" borderId="6" xfId="0" applyNumberFormat="1" applyFont="1" applyBorder="1"/>
    <xf numFmtId="0" fontId="0" fillId="0" borderId="6" xfId="0" applyBorder="1"/>
    <xf numFmtId="0" fontId="0" fillId="0" borderId="6" xfId="0" applyBorder="1" applyAlignment="1">
      <alignment horizontal="right"/>
    </xf>
    <xf numFmtId="4" fontId="0" fillId="0" borderId="6" xfId="0" applyNumberFormat="1" applyBorder="1"/>
    <xf numFmtId="17" fontId="3" fillId="0" borderId="7" xfId="0" applyNumberFormat="1" applyFont="1" applyBorder="1" applyAlignment="1">
      <alignment horizontal="left"/>
    </xf>
    <xf numFmtId="2" fontId="0" fillId="0" borderId="6" xfId="0" applyNumberFormat="1" applyBorder="1"/>
    <xf numFmtId="43" fontId="3" fillId="0" borderId="8" xfId="1" applyFont="1" applyBorder="1"/>
    <xf numFmtId="0" fontId="3" fillId="0" borderId="8" xfId="0" applyFont="1" applyBorder="1"/>
    <xf numFmtId="0" fontId="0" fillId="0" borderId="8" xfId="0" applyBorder="1"/>
    <xf numFmtId="4" fontId="0" fillId="0" borderId="8" xfId="0" applyNumberFormat="1" applyBorder="1"/>
    <xf numFmtId="17" fontId="3" fillId="0" borderId="9" xfId="0" applyNumberFormat="1" applyFont="1" applyBorder="1" applyAlignment="1">
      <alignment horizontal="left"/>
    </xf>
    <xf numFmtId="0" fontId="3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A4344-7178-425F-BD95-B2E07C85F83C}">
  <dimension ref="A2:M27"/>
  <sheetViews>
    <sheetView tabSelected="1" workbookViewId="0">
      <selection activeCell="A25" sqref="A25"/>
    </sheetView>
  </sheetViews>
  <sheetFormatPr defaultRowHeight="15" x14ac:dyDescent="0.25"/>
  <cols>
    <col min="1" max="1" width="12" customWidth="1"/>
    <col min="2" max="2" width="31" customWidth="1"/>
    <col min="3" max="3" width="10.7109375" customWidth="1"/>
    <col min="5" max="5" width="12.7109375" customWidth="1"/>
    <col min="7" max="7" width="22.7109375" customWidth="1"/>
    <col min="8" max="8" width="17.5703125" customWidth="1"/>
  </cols>
  <sheetData>
    <row r="2" spans="1:13" x14ac:dyDescent="0.25">
      <c r="D2" s="1" t="s">
        <v>0</v>
      </c>
      <c r="F2" s="32" t="s">
        <v>1</v>
      </c>
      <c r="G2" s="33"/>
      <c r="H2" s="33"/>
      <c r="I2" s="33"/>
      <c r="J2" s="33"/>
      <c r="K2" s="33"/>
      <c r="L2" s="33"/>
      <c r="M2" s="33"/>
    </row>
    <row r="3" spans="1:13" x14ac:dyDescent="0.25">
      <c r="F3" s="2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 t="s">
        <v>3</v>
      </c>
      <c r="C4" s="6" t="s">
        <v>4</v>
      </c>
      <c r="D4" s="7" t="s">
        <v>5</v>
      </c>
      <c r="E4" s="5" t="s">
        <v>6</v>
      </c>
      <c r="F4" s="8" t="s">
        <v>7</v>
      </c>
      <c r="G4" s="5" t="s">
        <v>8</v>
      </c>
      <c r="H4" s="9" t="s">
        <v>9</v>
      </c>
      <c r="I4" s="10"/>
      <c r="J4" s="10"/>
      <c r="K4" s="10"/>
      <c r="L4" s="10"/>
      <c r="M4" s="10"/>
    </row>
    <row r="5" spans="1:13" x14ac:dyDescent="0.25">
      <c r="A5" s="11" t="s">
        <v>10</v>
      </c>
      <c r="B5" s="11" t="s">
        <v>11</v>
      </c>
      <c r="C5" s="12" t="s">
        <v>12</v>
      </c>
      <c r="D5" s="12">
        <v>32249</v>
      </c>
      <c r="E5" s="13">
        <v>78629035106</v>
      </c>
      <c r="F5" s="14">
        <v>34.6</v>
      </c>
      <c r="G5" s="11" t="s">
        <v>13</v>
      </c>
      <c r="H5" s="15" t="s">
        <v>14</v>
      </c>
      <c r="I5" s="10"/>
      <c r="J5" s="10"/>
      <c r="K5" s="10"/>
      <c r="L5" s="10"/>
      <c r="M5" s="10"/>
    </row>
    <row r="6" spans="1:13" x14ac:dyDescent="0.25">
      <c r="A6" s="11" t="s">
        <v>15</v>
      </c>
      <c r="B6" s="11" t="s">
        <v>16</v>
      </c>
      <c r="C6" s="11" t="s">
        <v>17</v>
      </c>
      <c r="D6" s="11">
        <v>42000</v>
      </c>
      <c r="E6" s="13">
        <v>44138062462</v>
      </c>
      <c r="F6" s="11">
        <v>43.58</v>
      </c>
      <c r="G6" s="11" t="s">
        <v>18</v>
      </c>
      <c r="H6" s="16" t="s">
        <v>19</v>
      </c>
      <c r="I6" s="10"/>
      <c r="J6" s="10"/>
      <c r="K6" s="10"/>
      <c r="L6" s="10"/>
      <c r="M6" s="10"/>
    </row>
    <row r="7" spans="1:13" x14ac:dyDescent="0.25">
      <c r="A7" s="11" t="s">
        <v>15</v>
      </c>
      <c r="B7" s="11" t="s">
        <v>16</v>
      </c>
      <c r="C7" s="11" t="s">
        <v>17</v>
      </c>
      <c r="D7" s="11">
        <v>42000</v>
      </c>
      <c r="E7" s="13">
        <v>44138062462</v>
      </c>
      <c r="F7" s="17">
        <v>122.62</v>
      </c>
      <c r="G7" s="11" t="s">
        <v>18</v>
      </c>
      <c r="H7" s="16" t="s">
        <v>19</v>
      </c>
      <c r="I7" s="10"/>
      <c r="J7" s="10"/>
      <c r="K7" s="10"/>
      <c r="L7" s="10"/>
      <c r="M7" s="10"/>
    </row>
    <row r="8" spans="1:13" x14ac:dyDescent="0.25">
      <c r="A8" s="11" t="s">
        <v>15</v>
      </c>
      <c r="B8" s="11" t="s">
        <v>11</v>
      </c>
      <c r="C8" s="11" t="s">
        <v>12</v>
      </c>
      <c r="D8" s="11">
        <v>32249</v>
      </c>
      <c r="E8" s="13">
        <v>78629035106</v>
      </c>
      <c r="F8" s="17">
        <v>21.5</v>
      </c>
      <c r="G8" s="11" t="s">
        <v>13</v>
      </c>
      <c r="H8" s="16" t="s">
        <v>14</v>
      </c>
      <c r="I8" s="10"/>
      <c r="J8" s="10"/>
      <c r="K8" s="10"/>
      <c r="L8" s="10"/>
      <c r="M8" s="10"/>
    </row>
    <row r="9" spans="1:13" x14ac:dyDescent="0.25">
      <c r="A9" s="11" t="s">
        <v>15</v>
      </c>
      <c r="B9" s="11" t="s">
        <v>20</v>
      </c>
      <c r="C9" s="11" t="s">
        <v>21</v>
      </c>
      <c r="D9" s="11">
        <v>10000</v>
      </c>
      <c r="E9" s="11">
        <v>80307741154</v>
      </c>
      <c r="F9" s="11">
        <v>306.66000000000003</v>
      </c>
      <c r="G9" s="11" t="s">
        <v>13</v>
      </c>
      <c r="H9" s="16" t="s">
        <v>22</v>
      </c>
      <c r="I9" s="10"/>
      <c r="J9" s="10"/>
      <c r="K9" s="10"/>
      <c r="L9" s="10"/>
      <c r="M9" s="10"/>
    </row>
    <row r="10" spans="1:13" x14ac:dyDescent="0.25">
      <c r="A10" s="18" t="s">
        <v>15</v>
      </c>
      <c r="B10" s="11" t="s">
        <v>16</v>
      </c>
      <c r="C10" s="11" t="s">
        <v>17</v>
      </c>
      <c r="D10" s="11">
        <v>42000</v>
      </c>
      <c r="E10" s="13">
        <v>44138062462</v>
      </c>
      <c r="F10" s="11">
        <v>39.29</v>
      </c>
      <c r="G10" s="11" t="s">
        <v>18</v>
      </c>
      <c r="H10" s="16" t="s">
        <v>23</v>
      </c>
      <c r="I10" s="10"/>
      <c r="J10" s="10"/>
      <c r="K10" s="10"/>
      <c r="L10" s="10"/>
      <c r="M10" s="10"/>
    </row>
    <row r="11" spans="1:13" x14ac:dyDescent="0.25">
      <c r="A11" s="18" t="s">
        <v>15</v>
      </c>
      <c r="B11" s="11" t="s">
        <v>24</v>
      </c>
      <c r="C11" s="11" t="s">
        <v>25</v>
      </c>
      <c r="D11" s="11">
        <v>10360</v>
      </c>
      <c r="E11" s="13">
        <v>73660371074</v>
      </c>
      <c r="F11" s="11">
        <v>125.99</v>
      </c>
      <c r="G11" s="11" t="s">
        <v>26</v>
      </c>
      <c r="H11" s="16" t="s">
        <v>27</v>
      </c>
      <c r="I11" s="10"/>
      <c r="J11" s="10"/>
      <c r="K11" s="10"/>
      <c r="L11" s="10"/>
      <c r="M11" s="10"/>
    </row>
    <row r="12" spans="1:13" x14ac:dyDescent="0.25">
      <c r="A12" s="19" t="s">
        <v>15</v>
      </c>
      <c r="B12" s="11" t="s">
        <v>28</v>
      </c>
      <c r="C12" s="11" t="s">
        <v>21</v>
      </c>
      <c r="D12" s="19">
        <v>10000</v>
      </c>
      <c r="E12" s="20">
        <v>29059177553</v>
      </c>
      <c r="F12" s="21">
        <v>66.38</v>
      </c>
      <c r="G12" s="11" t="s">
        <v>29</v>
      </c>
      <c r="H12" s="16" t="s">
        <v>30</v>
      </c>
    </row>
    <row r="13" spans="1:13" x14ac:dyDescent="0.25">
      <c r="A13" s="19" t="s">
        <v>15</v>
      </c>
      <c r="B13" s="11" t="s">
        <v>31</v>
      </c>
      <c r="C13" s="11" t="s">
        <v>32</v>
      </c>
      <c r="D13" s="11">
        <v>32100</v>
      </c>
      <c r="E13" s="19">
        <v>71559085353</v>
      </c>
      <c r="F13" s="21">
        <v>36.14</v>
      </c>
      <c r="G13" s="11" t="s">
        <v>33</v>
      </c>
      <c r="H13" s="16" t="s">
        <v>34</v>
      </c>
    </row>
    <row r="14" spans="1:13" x14ac:dyDescent="0.25">
      <c r="A14" s="19" t="s">
        <v>15</v>
      </c>
      <c r="B14" s="11" t="s">
        <v>35</v>
      </c>
      <c r="C14" s="11" t="s">
        <v>36</v>
      </c>
      <c r="D14" s="11">
        <v>40000</v>
      </c>
      <c r="E14" s="20">
        <v>29035933600</v>
      </c>
      <c r="F14" s="21">
        <v>547.75</v>
      </c>
      <c r="G14" s="11" t="s">
        <v>37</v>
      </c>
      <c r="H14" s="22">
        <v>45658</v>
      </c>
    </row>
    <row r="15" spans="1:13" x14ac:dyDescent="0.25">
      <c r="A15" s="11" t="s">
        <v>15</v>
      </c>
      <c r="B15" s="11" t="s">
        <v>38</v>
      </c>
      <c r="C15" s="11" t="s">
        <v>21</v>
      </c>
      <c r="D15" s="19">
        <v>10000</v>
      </c>
      <c r="E15" s="19">
        <v>85821130368</v>
      </c>
      <c r="F15" s="21">
        <v>1.66</v>
      </c>
      <c r="G15" s="11" t="s">
        <v>39</v>
      </c>
      <c r="H15" s="22">
        <v>45658</v>
      </c>
    </row>
    <row r="16" spans="1:13" x14ac:dyDescent="0.25">
      <c r="A16" s="11" t="s">
        <v>63</v>
      </c>
      <c r="B16" s="11" t="s">
        <v>24</v>
      </c>
      <c r="C16" s="11" t="s">
        <v>25</v>
      </c>
      <c r="D16" s="19">
        <v>10360</v>
      </c>
      <c r="E16" s="13">
        <v>73660371074</v>
      </c>
      <c r="F16" s="21">
        <v>167.9</v>
      </c>
      <c r="G16" s="11" t="s">
        <v>64</v>
      </c>
      <c r="H16" s="22" t="s">
        <v>22</v>
      </c>
    </row>
    <row r="17" spans="1:8" x14ac:dyDescent="0.25">
      <c r="A17" s="11" t="s">
        <v>49</v>
      </c>
      <c r="B17" s="11" t="s">
        <v>40</v>
      </c>
      <c r="C17" s="11" t="s">
        <v>12</v>
      </c>
      <c r="D17" s="19">
        <v>32249</v>
      </c>
      <c r="E17" s="19">
        <v>11610743695</v>
      </c>
      <c r="F17" s="23">
        <v>31.5</v>
      </c>
      <c r="G17" s="11" t="s">
        <v>41</v>
      </c>
      <c r="H17" s="16" t="s">
        <v>42</v>
      </c>
    </row>
    <row r="18" spans="1:8" x14ac:dyDescent="0.25">
      <c r="A18" s="11" t="s">
        <v>53</v>
      </c>
      <c r="B18" s="11" t="s">
        <v>60</v>
      </c>
      <c r="C18" s="11" t="s">
        <v>12</v>
      </c>
      <c r="D18" s="19">
        <v>32249</v>
      </c>
      <c r="E18" s="19">
        <v>96311195062</v>
      </c>
      <c r="F18" s="23">
        <v>111.91</v>
      </c>
      <c r="G18" s="11" t="s">
        <v>18</v>
      </c>
      <c r="H18" s="16" t="s">
        <v>61</v>
      </c>
    </row>
    <row r="19" spans="1:8" x14ac:dyDescent="0.25">
      <c r="A19" s="11" t="s">
        <v>48</v>
      </c>
      <c r="B19" s="11" t="s">
        <v>57</v>
      </c>
      <c r="C19" s="11" t="s">
        <v>58</v>
      </c>
      <c r="D19" s="19">
        <v>49243</v>
      </c>
      <c r="E19" s="19">
        <v>50730247993</v>
      </c>
      <c r="F19" s="23">
        <v>27.32</v>
      </c>
      <c r="G19" s="11" t="s">
        <v>59</v>
      </c>
      <c r="H19" s="22">
        <v>45658</v>
      </c>
    </row>
    <row r="20" spans="1:8" x14ac:dyDescent="0.25">
      <c r="A20" s="11" t="s">
        <v>48</v>
      </c>
      <c r="B20" s="11" t="s">
        <v>55</v>
      </c>
      <c r="C20" s="11" t="s">
        <v>12</v>
      </c>
      <c r="D20" s="19">
        <v>32249</v>
      </c>
      <c r="E20" s="19">
        <v>42680652285</v>
      </c>
      <c r="F20" s="23">
        <v>350</v>
      </c>
      <c r="G20" s="11" t="s">
        <v>56</v>
      </c>
      <c r="H20" s="22">
        <v>45658</v>
      </c>
    </row>
    <row r="21" spans="1:8" x14ac:dyDescent="0.25">
      <c r="A21" s="11" t="s">
        <v>48</v>
      </c>
      <c r="B21" s="11" t="s">
        <v>52</v>
      </c>
      <c r="C21" s="11" t="s">
        <v>32</v>
      </c>
      <c r="D21" s="19">
        <v>32100</v>
      </c>
      <c r="E21" s="19">
        <v>91958721295</v>
      </c>
      <c r="F21" s="23">
        <v>331.32</v>
      </c>
      <c r="G21" s="11" t="s">
        <v>18</v>
      </c>
      <c r="H21" s="16" t="s">
        <v>19</v>
      </c>
    </row>
    <row r="22" spans="1:8" x14ac:dyDescent="0.25">
      <c r="A22" s="11" t="s">
        <v>48</v>
      </c>
      <c r="B22" s="11" t="s">
        <v>52</v>
      </c>
      <c r="C22" s="11" t="s">
        <v>32</v>
      </c>
      <c r="D22" s="19">
        <v>32100</v>
      </c>
      <c r="E22" s="19">
        <v>91958721295</v>
      </c>
      <c r="F22" s="23">
        <v>243.84</v>
      </c>
      <c r="G22" s="11" t="s">
        <v>26</v>
      </c>
      <c r="H22" s="16" t="s">
        <v>22</v>
      </c>
    </row>
    <row r="23" spans="1:8" x14ac:dyDescent="0.25">
      <c r="A23" s="11" t="s">
        <v>48</v>
      </c>
      <c r="B23" s="11" t="s">
        <v>50</v>
      </c>
      <c r="C23" s="11" t="s">
        <v>32</v>
      </c>
      <c r="D23" s="19">
        <v>32100</v>
      </c>
      <c r="E23" s="19">
        <v>90863721039</v>
      </c>
      <c r="F23" s="23">
        <v>49.77</v>
      </c>
      <c r="G23" s="11" t="s">
        <v>51</v>
      </c>
      <c r="H23" s="22">
        <v>45658</v>
      </c>
    </row>
    <row r="24" spans="1:8" x14ac:dyDescent="0.25">
      <c r="A24" s="11" t="s">
        <v>48</v>
      </c>
      <c r="B24" s="11" t="s">
        <v>54</v>
      </c>
      <c r="C24" s="11" t="s">
        <v>21</v>
      </c>
      <c r="D24" s="19">
        <v>10000</v>
      </c>
      <c r="E24" s="19">
        <v>62226620908</v>
      </c>
      <c r="F24" s="23">
        <v>173.65</v>
      </c>
      <c r="G24" s="11" t="s">
        <v>18</v>
      </c>
      <c r="H24" s="22" t="s">
        <v>19</v>
      </c>
    </row>
    <row r="25" spans="1:8" x14ac:dyDescent="0.25">
      <c r="A25" s="11" t="s">
        <v>43</v>
      </c>
      <c r="B25" s="11" t="s">
        <v>40</v>
      </c>
      <c r="C25" s="11" t="s">
        <v>12</v>
      </c>
      <c r="D25" s="19">
        <v>32249</v>
      </c>
      <c r="E25" s="19">
        <v>11610743695</v>
      </c>
      <c r="F25" s="23">
        <v>114</v>
      </c>
      <c r="G25" s="11" t="s">
        <v>62</v>
      </c>
      <c r="H25" s="16" t="s">
        <v>44</v>
      </c>
    </row>
    <row r="26" spans="1:8" x14ac:dyDescent="0.25">
      <c r="A26" s="24" t="s">
        <v>45</v>
      </c>
      <c r="B26" s="25" t="s">
        <v>40</v>
      </c>
      <c r="C26" s="25" t="s">
        <v>12</v>
      </c>
      <c r="D26" s="26">
        <v>32249</v>
      </c>
      <c r="E26" s="19">
        <v>11610743695</v>
      </c>
      <c r="F26" s="27">
        <v>16266.65</v>
      </c>
      <c r="G26" s="25" t="s">
        <v>46</v>
      </c>
      <c r="H26" s="28">
        <v>45658</v>
      </c>
    </row>
    <row r="27" spans="1:8" x14ac:dyDescent="0.25">
      <c r="A27" s="29" t="s">
        <v>47</v>
      </c>
      <c r="B27" s="30"/>
      <c r="C27" s="30"/>
      <c r="D27" s="30"/>
      <c r="E27" s="30"/>
      <c r="F27" s="31">
        <f>SUM(F6:F26)</f>
        <v>19179.43</v>
      </c>
      <c r="G27" s="30"/>
      <c r="H27" s="30"/>
    </row>
  </sheetData>
  <mergeCells count="1">
    <mergeCell ref="F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admin.idknji</dc:creator>
  <cp:lastModifiedBy>admin.idknji</cp:lastModifiedBy>
  <dcterms:created xsi:type="dcterms:W3CDTF">2025-02-26T13:29:01Z</dcterms:created>
  <dcterms:modified xsi:type="dcterms:W3CDTF">2025-03-04T08:29:43Z</dcterms:modified>
</cp:coreProperties>
</file>